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Y:\_QUALITAT\__INFORME SEGUIMENT CENTRE\_INFORME SEGUIMENT CENTRE (curs 2022-2023)\Evidències\estàndard 1\"/>
    </mc:Choice>
  </mc:AlternateContent>
  <xr:revisionPtr revIDLastSave="0" documentId="13_ncr:1_{67B033F6-24D1-4ED7-BFAE-8770583D2DDD}" xr6:coauthVersionLast="36" xr6:coauthVersionMax="36" xr10:uidLastSave="{00000000-0000-0000-0000-000000000000}"/>
  <bookViews>
    <workbookView xWindow="0" yWindow="0" windowWidth="28800" windowHeight="11325" xr2:uid="{00000000-000D-0000-FFFF-FFFF00000000}"/>
  </bookViews>
  <sheets>
    <sheet name="RESUM" sheetId="1" r:id="rId1"/>
    <sheet name="2017-2018" sheetId="2" r:id="rId2"/>
    <sheet name="2018-2019" sheetId="3" r:id="rId3"/>
    <sheet name="2019-2020" sheetId="4" r:id="rId4"/>
    <sheet name="2020-2021" sheetId="5" r:id="rId5"/>
    <sheet name="2021-2022" sheetId="6" r:id="rId6"/>
    <sheet name="2022-2023" sheetId="7" r:id="rId7"/>
  </sheets>
  <definedNames>
    <definedName name="_xlnm._FilterDatabase" localSheetId="1" hidden="1">'2017-2018'!#REF!</definedName>
  </definedNames>
  <calcPr calcId="191029"/>
</workbook>
</file>

<file path=xl/calcChain.xml><?xml version="1.0" encoding="utf-8"?>
<calcChain xmlns="http://schemas.openxmlformats.org/spreadsheetml/2006/main">
  <c r="F39" i="5" l="1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38" i="5"/>
  <c r="D37" i="5"/>
  <c r="E37" i="5"/>
  <c r="F36" i="5"/>
  <c r="F35" i="5"/>
  <c r="F37" i="5" s="1"/>
  <c r="D27" i="5"/>
  <c r="E27" i="5"/>
  <c r="F24" i="5"/>
  <c r="F25" i="5"/>
  <c r="F26" i="5"/>
  <c r="F23" i="5"/>
  <c r="D34" i="5"/>
  <c r="E34" i="5"/>
  <c r="F32" i="5"/>
  <c r="F33" i="5"/>
  <c r="F31" i="5"/>
  <c r="D30" i="5"/>
  <c r="E30" i="5"/>
  <c r="F29" i="5"/>
  <c r="F30" i="5" s="1"/>
  <c r="F28" i="5"/>
  <c r="D22" i="5"/>
  <c r="E22" i="5"/>
  <c r="F21" i="5"/>
  <c r="F20" i="5"/>
  <c r="F22" i="5" s="1"/>
  <c r="D19" i="5"/>
  <c r="E19" i="5"/>
  <c r="F18" i="5"/>
  <c r="F17" i="5"/>
  <c r="D16" i="5"/>
  <c r="E16" i="5"/>
  <c r="F15" i="5"/>
  <c r="F12" i="5"/>
  <c r="F13" i="5"/>
  <c r="F14" i="5"/>
  <c r="F11" i="5"/>
  <c r="D10" i="5"/>
  <c r="E10" i="5"/>
  <c r="F7" i="5"/>
  <c r="F8" i="5"/>
  <c r="F9" i="5"/>
  <c r="F6" i="5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22" i="3"/>
  <c r="D20" i="3"/>
  <c r="E20" i="3"/>
  <c r="F19" i="3"/>
  <c r="F18" i="3"/>
  <c r="F21" i="3"/>
  <c r="D17" i="3"/>
  <c r="E17" i="3"/>
  <c r="F16" i="3"/>
  <c r="F15" i="3"/>
  <c r="D14" i="3"/>
  <c r="E14" i="3"/>
  <c r="F12" i="3"/>
  <c r="F13" i="3"/>
  <c r="F11" i="3"/>
  <c r="D10" i="3"/>
  <c r="E10" i="3"/>
  <c r="F7" i="3"/>
  <c r="F8" i="3"/>
  <c r="F9" i="3"/>
  <c r="F6" i="3"/>
  <c r="F18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19" i="2"/>
  <c r="D17" i="2"/>
  <c r="E17" i="2"/>
  <c r="F16" i="2"/>
  <c r="F15" i="2"/>
  <c r="F17" i="2" s="1"/>
  <c r="D14" i="2"/>
  <c r="E14" i="2"/>
  <c r="F12" i="2"/>
  <c r="F14" i="2" s="1"/>
  <c r="F13" i="2"/>
  <c r="F11" i="2"/>
  <c r="D10" i="2"/>
  <c r="E10" i="2"/>
  <c r="F7" i="2"/>
  <c r="F10" i="2" s="1"/>
  <c r="F8" i="2"/>
  <c r="F9" i="2"/>
  <c r="F6" i="2"/>
  <c r="D29" i="4"/>
  <c r="E29" i="4"/>
  <c r="D26" i="4"/>
  <c r="E26" i="4"/>
  <c r="D23" i="4"/>
  <c r="E23" i="4"/>
  <c r="D20" i="4"/>
  <c r="E20" i="4"/>
  <c r="D8" i="4"/>
  <c r="E8" i="4"/>
  <c r="D14" i="4"/>
  <c r="E14" i="4"/>
  <c r="D17" i="4"/>
  <c r="E17" i="4"/>
  <c r="F32" i="4"/>
  <c r="F33" i="4"/>
  <c r="F34" i="4"/>
  <c r="F35" i="4"/>
  <c r="F36" i="4"/>
  <c r="F37" i="4"/>
  <c r="F38" i="4"/>
  <c r="F39" i="4"/>
  <c r="F40" i="4"/>
  <c r="F41" i="4"/>
  <c r="F42" i="4"/>
  <c r="F31" i="4"/>
  <c r="F16" i="4"/>
  <c r="F15" i="4"/>
  <c r="F17" i="4" s="1"/>
  <c r="F13" i="4"/>
  <c r="F12" i="4"/>
  <c r="F14" i="4" s="1"/>
  <c r="F10" i="4"/>
  <c r="F11" i="4"/>
  <c r="F9" i="4"/>
  <c r="F30" i="4"/>
  <c r="F28" i="4"/>
  <c r="F27" i="4"/>
  <c r="F29" i="4" s="1"/>
  <c r="F25" i="4"/>
  <c r="F24" i="4"/>
  <c r="F26" i="4" s="1"/>
  <c r="F22" i="4"/>
  <c r="F21" i="4"/>
  <c r="F23" i="4" s="1"/>
  <c r="F19" i="4"/>
  <c r="F18" i="4"/>
  <c r="F20" i="4" s="1"/>
  <c r="F7" i="4"/>
  <c r="F6" i="4"/>
  <c r="D28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41" i="6"/>
  <c r="F42" i="6"/>
  <c r="F43" i="6"/>
  <c r="D40" i="6"/>
  <c r="E40" i="6"/>
  <c r="F39" i="6"/>
  <c r="F38" i="6"/>
  <c r="D37" i="6"/>
  <c r="E37" i="6"/>
  <c r="F36" i="6"/>
  <c r="F35" i="6"/>
  <c r="F37" i="6" s="1"/>
  <c r="D34" i="6"/>
  <c r="E34" i="6"/>
  <c r="F33" i="6"/>
  <c r="F32" i="6"/>
  <c r="E28" i="6"/>
  <c r="F26" i="6"/>
  <c r="F27" i="6"/>
  <c r="F25" i="6"/>
  <c r="D24" i="6"/>
  <c r="E24" i="6"/>
  <c r="F20" i="6"/>
  <c r="F21" i="6"/>
  <c r="F22" i="6"/>
  <c r="F23" i="6"/>
  <c r="F19" i="6"/>
  <c r="D31" i="6"/>
  <c r="E31" i="6"/>
  <c r="F30" i="6"/>
  <c r="F29" i="6"/>
  <c r="D11" i="6"/>
  <c r="E11" i="6"/>
  <c r="F7" i="6"/>
  <c r="F8" i="6"/>
  <c r="F9" i="6"/>
  <c r="F10" i="6"/>
  <c r="F6" i="6"/>
  <c r="D18" i="6"/>
  <c r="E18" i="6"/>
  <c r="F14" i="6"/>
  <c r="F15" i="6"/>
  <c r="F16" i="6"/>
  <c r="F17" i="6"/>
  <c r="F13" i="6"/>
  <c r="F6" i="7"/>
  <c r="F7" i="7"/>
  <c r="F8" i="7"/>
  <c r="F9" i="7"/>
  <c r="D10" i="7"/>
  <c r="E10" i="7"/>
  <c r="F11" i="7"/>
  <c r="F12" i="7"/>
  <c r="F13" i="7"/>
  <c r="F14" i="7"/>
  <c r="F15" i="7"/>
  <c r="F16" i="7"/>
  <c r="F17" i="7"/>
  <c r="F18" i="7"/>
  <c r="F19" i="7"/>
  <c r="D20" i="7"/>
  <c r="E20" i="7"/>
  <c r="F21" i="7"/>
  <c r="F22" i="7"/>
  <c r="F23" i="7"/>
  <c r="F24" i="7"/>
  <c r="F25" i="7"/>
  <c r="F26" i="7"/>
  <c r="D27" i="7"/>
  <c r="E27" i="7"/>
  <c r="F28" i="7"/>
  <c r="F29" i="7"/>
  <c r="F30" i="7"/>
  <c r="F31" i="7"/>
  <c r="D32" i="7"/>
  <c r="E32" i="7"/>
  <c r="F42" i="7"/>
  <c r="F33" i="7"/>
  <c r="F35" i="7" s="1"/>
  <c r="F34" i="7"/>
  <c r="D35" i="7"/>
  <c r="E35" i="7"/>
  <c r="F36" i="7"/>
  <c r="F37" i="7"/>
  <c r="D38" i="7"/>
  <c r="E38" i="7"/>
  <c r="F43" i="7"/>
  <c r="F39" i="7"/>
  <c r="F40" i="7"/>
  <c r="D41" i="7"/>
  <c r="E41" i="7"/>
  <c r="F44" i="7"/>
  <c r="F45" i="7"/>
  <c r="F46" i="7"/>
  <c r="F47" i="7"/>
  <c r="F48" i="7"/>
  <c r="F49" i="7"/>
  <c r="F50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41" i="7" l="1"/>
  <c r="F10" i="7"/>
  <c r="F32" i="7"/>
  <c r="F38" i="7"/>
  <c r="F20" i="7"/>
  <c r="F27" i="7"/>
  <c r="F17" i="3"/>
  <c r="F20" i="3"/>
  <c r="F14" i="3"/>
  <c r="F27" i="5"/>
  <c r="F16" i="5"/>
  <c r="F19" i="5"/>
  <c r="F34" i="5"/>
  <c r="F10" i="5"/>
  <c r="F10" i="3"/>
  <c r="F8" i="4"/>
  <c r="F34" i="6"/>
  <c r="F31" i="6"/>
  <c r="F40" i="6"/>
  <c r="F18" i="6"/>
  <c r="F28" i="6"/>
  <c r="F24" i="6"/>
  <c r="F11" i="6"/>
</calcChain>
</file>

<file path=xl/sharedStrings.xml><?xml version="1.0" encoding="utf-8"?>
<sst xmlns="http://schemas.openxmlformats.org/spreadsheetml/2006/main" count="746" uniqueCount="224">
  <si>
    <t>Nom Titulació Procedència</t>
  </si>
  <si>
    <t>Universitat procedència</t>
  </si>
  <si>
    <t>País</t>
  </si>
  <si>
    <t>Total</t>
  </si>
  <si>
    <t>Argentina</t>
  </si>
  <si>
    <t>Bolívia</t>
  </si>
  <si>
    <t>Colòmbia</t>
  </si>
  <si>
    <t>Corporación Universidad Piloto de Colombia</t>
  </si>
  <si>
    <t>Universidad Industrial de Santander</t>
  </si>
  <si>
    <t>Cuba</t>
  </si>
  <si>
    <t>Universidad San Francisco de Quito</t>
  </si>
  <si>
    <t>Equador</t>
  </si>
  <si>
    <t>Universidad de Especialidades Espiritu Santo</t>
  </si>
  <si>
    <t>Universidad Catolica de Santiago de Guayaquil</t>
  </si>
  <si>
    <t>Universitat Politècnica de Catalunya</t>
  </si>
  <si>
    <t>Espanya</t>
  </si>
  <si>
    <t>Mèxic</t>
  </si>
  <si>
    <t>Instituto Tecnológico y de Estudios Superiores de Monterrey</t>
  </si>
  <si>
    <t>Perú</t>
  </si>
  <si>
    <t>Universidad Nacional de Ingenieria</t>
  </si>
  <si>
    <t>Universidad Peruana de Ciencias Aplicadas</t>
  </si>
  <si>
    <t>Universidad de San Martín de Porres</t>
  </si>
  <si>
    <t>Pontificia Universidad Católica del Perú</t>
  </si>
  <si>
    <t>Universidad Nacional Federico Villarreal</t>
  </si>
  <si>
    <t>Veneçuela</t>
  </si>
  <si>
    <t>Xile</t>
  </si>
  <si>
    <t>Universidad Central del Ecuador</t>
  </si>
  <si>
    <t>GRAU EN ARQUITECTURA TÈCNICA I EDIFICACIÓ</t>
  </si>
  <si>
    <t>Universidad Nacional de San Agustin</t>
  </si>
  <si>
    <t>Universidad Libre de Colombia</t>
  </si>
  <si>
    <t>Pontificia Universidad Católica del Ecuador</t>
  </si>
  <si>
    <t>Universidad Central de Ecuador en Quito</t>
  </si>
  <si>
    <t>Universidad Privada Antenor Orrego Trujillo</t>
  </si>
  <si>
    <t>Universidad Finis Terrae</t>
  </si>
  <si>
    <t>República Dominicana</t>
  </si>
  <si>
    <t>Universidad de Buenos Aires</t>
  </si>
  <si>
    <t>Universidad Privada Sta. Cruz de la Sierra</t>
  </si>
  <si>
    <t>Universitat de Barcelona</t>
  </si>
  <si>
    <t>Universidad Autónoma de Santo Domingo</t>
  </si>
  <si>
    <t>Universidad Diego Portales</t>
  </si>
  <si>
    <t>Dones</t>
  </si>
  <si>
    <t>Homes</t>
  </si>
  <si>
    <t>2017-2018</t>
  </si>
  <si>
    <t>2018-2019</t>
  </si>
  <si>
    <t>2019-2020</t>
  </si>
  <si>
    <t>2020-2021</t>
  </si>
  <si>
    <t>2021-2022</t>
  </si>
  <si>
    <t>2022-2023</t>
  </si>
  <si>
    <t>Tipus Procedència</t>
  </si>
  <si>
    <t>%</t>
  </si>
  <si>
    <t>UPC</t>
  </si>
  <si>
    <t>Resta d'universitats estatals</t>
  </si>
  <si>
    <t>-</t>
  </si>
  <si>
    <t>Universitats estrangeres</t>
  </si>
  <si>
    <t xml:space="preserve">Addenda: </t>
  </si>
  <si>
    <t>dona</t>
  </si>
  <si>
    <t>home</t>
  </si>
  <si>
    <t>Arquitectura</t>
  </si>
  <si>
    <t>I42 Perfil de l’estudiantat de nou ingrés del màster universitari en Gestió de l'Edificació</t>
  </si>
  <si>
    <t>(Font: Quadre de comandament elaborat pel GPAQ — novembre 2023) </t>
  </si>
  <si>
    <t>Perfil de l’estudiantat de nou ingrés al curs 2017-2018</t>
  </si>
  <si>
    <t>Perfil de l’estudiantat de nou ingrés al curs 2022-2023</t>
  </si>
  <si>
    <t>Perfil de l’estudiantat de nou ingrés al curs 2021-2022</t>
  </si>
  <si>
    <t>Perfil de l’estudiantat de nou ingrés al curs 2020-2021</t>
  </si>
  <si>
    <t>Perfil de l’estudiantat de nou ingrés al curs 2019-2020</t>
  </si>
  <si>
    <t>Perfil de l’estudiantat de nou ingrés al curs 202018-2019</t>
  </si>
  <si>
    <t>Arquitectura Tècnica</t>
  </si>
  <si>
    <t>Máster Universitario en Ingeniería de los Recursos Naturales</t>
  </si>
  <si>
    <t>La Universidad de La Habana</t>
  </si>
  <si>
    <t>Liceciada en Higiene y Epidemiologia</t>
  </si>
  <si>
    <t>Universitat de Girona</t>
  </si>
  <si>
    <t>GRADO EN TURISMO</t>
  </si>
  <si>
    <t>Grado en Derecho</t>
  </si>
  <si>
    <t>Universitat Autònoma de Barcelona</t>
  </si>
  <si>
    <t>Grado en Ciencias Ambientales</t>
  </si>
  <si>
    <t>Portugal</t>
  </si>
  <si>
    <t>Escola Superior de Enfermagem Dr. José Timóteo Montalvao Machado</t>
  </si>
  <si>
    <t>ENFERMERIA</t>
  </si>
  <si>
    <t>Arquitecta</t>
  </si>
  <si>
    <t>ESCUELA SUPERIOR DE CONSERVACIÓN Y RESTAURACIÓN DE BIENES CULTURALES</t>
  </si>
  <si>
    <t>Sense informació</t>
  </si>
  <si>
    <t>Universidad del Tolima</t>
  </si>
  <si>
    <t>Profesional en Salud Ocupacional (Seguridad y Salud en el Trabajo SST)</t>
  </si>
  <si>
    <t>Profesional en Administración y Gestión Ambiental</t>
  </si>
  <si>
    <t>Corporación Universitaria Minuto de Dios</t>
  </si>
  <si>
    <t>ADMINISTRADOR DE SALUD OCUPACIONAL</t>
  </si>
  <si>
    <t>Universidad de Piura</t>
  </si>
  <si>
    <t>Administración de Empresas</t>
  </si>
  <si>
    <t>Diplomado en Ciencias Empresariales</t>
  </si>
  <si>
    <t>INGENIERO EN ECOTURISMO</t>
  </si>
  <si>
    <t>Ingeniero de Materiales</t>
  </si>
  <si>
    <t>Universidad Tecnológica de Chile / INACAP</t>
  </si>
  <si>
    <t>INGENIERÍA EN PREVENCIÓN DE RIESGOS LABORALES, CALIDAD Y AMBIENTE</t>
  </si>
  <si>
    <t>Universidad Autónoma del Caribe</t>
  </si>
  <si>
    <t>INGENIERIA ELECTRONICA Y TELECOMUNICACIONES</t>
  </si>
  <si>
    <t>Universidad Autónoma Gabriel René Moreno</t>
  </si>
  <si>
    <t>LICENCIATURA EN INGENIERIA FORESTAL</t>
  </si>
  <si>
    <t>TITULO DE INGENIERA INDUSTRIAL</t>
  </si>
  <si>
    <t>Ingeniero Civil</t>
  </si>
  <si>
    <t>Enginyeria Química</t>
  </si>
  <si>
    <t>Universidade de Santiago de Compostela</t>
  </si>
  <si>
    <t>Universidad Técnica de Machala</t>
  </si>
  <si>
    <t>Universidad Tecnológica del Perú</t>
  </si>
  <si>
    <t>Universidad Complutense de Madrid</t>
  </si>
  <si>
    <t>Grau en Seguretat</t>
  </si>
  <si>
    <t>Grado en Seguridad</t>
  </si>
  <si>
    <t>Universidad Tecnológica Privada de Santa Cruz</t>
  </si>
  <si>
    <t>Universidad Tecnológica de Santiago (UTESA)</t>
  </si>
  <si>
    <t>Escuela Superior Politécnica de Chimborazo</t>
  </si>
  <si>
    <t>Universidad Católica Boliviana San Pablo-Campus Cochabamba</t>
  </si>
  <si>
    <t>Universidad Agraria del Ecuador</t>
  </si>
  <si>
    <t>Universidad Cesar Vallejo</t>
  </si>
  <si>
    <t>Ambiental</t>
  </si>
  <si>
    <t>Planificación Territorial y Gestión Ambiental</t>
  </si>
  <si>
    <t>Universidad Nacional del Callao</t>
  </si>
  <si>
    <t>Medicina</t>
  </si>
  <si>
    <t>Universidad Autónoma de Coahuila</t>
  </si>
  <si>
    <t>Universidad Mayor de San Andrés</t>
  </si>
  <si>
    <t>Universidad de Pinar del Río</t>
  </si>
  <si>
    <t>Universidad del Cauca</t>
  </si>
  <si>
    <t>Relacions Laborals</t>
  </si>
  <si>
    <t>Universidad de Granada</t>
  </si>
  <si>
    <t>Universitat Rovira i Virgili</t>
  </si>
  <si>
    <t>Universitat Pompeu Fabra</t>
  </si>
  <si>
    <t>Grado en Criminología</t>
  </si>
  <si>
    <t>Universidad Autónoma de Madrid</t>
  </si>
  <si>
    <t>Grado en Terapia Ocupacional</t>
  </si>
  <si>
    <t>Fundación Universitaria Manuela Beltran</t>
  </si>
  <si>
    <t>Fisioterapeuta</t>
  </si>
  <si>
    <t>Grado en Pedagogía</t>
  </si>
  <si>
    <t>Grado en Microbiología</t>
  </si>
  <si>
    <t>Ingeniero en Prevención de Riesgos, Calidad y Ambiente</t>
  </si>
  <si>
    <t>GRAU EN ENGINYERIA ELÈCTRICA</t>
  </si>
  <si>
    <t>Universidad Nacional Toribio Rodríguez de Mendoza</t>
  </si>
  <si>
    <t>Ingeniero Agroindustrial</t>
  </si>
  <si>
    <t>Grado en Prevención y Seguridad Integral</t>
  </si>
  <si>
    <t>Grado en Biología Ambiental</t>
  </si>
  <si>
    <t>Universidad Nacional Agraria La Molina</t>
  </si>
  <si>
    <t>ARQUITECTURA</t>
  </si>
  <si>
    <t>Institución Universitaria Colegio Mayor de Antioquia</t>
  </si>
  <si>
    <t>Universidad Tecnológica Equinoccial</t>
  </si>
  <si>
    <t>Ingeniería ambiental y manejo de riesgos naturales</t>
  </si>
  <si>
    <t>Instituto Universitario Politecnico Santiago</t>
  </si>
  <si>
    <t>Universidad de Zaragoza</t>
  </si>
  <si>
    <t>Universidad Nacional de la Plata</t>
  </si>
  <si>
    <t>Psicologia</t>
  </si>
  <si>
    <t>Enginyeria Industrial</t>
  </si>
  <si>
    <t>Enginyeria Ambiental</t>
  </si>
  <si>
    <t>Biologia</t>
  </si>
  <si>
    <t>Seguretat</t>
  </si>
  <si>
    <t>Infermeria</t>
  </si>
  <si>
    <t>Licenciatura en Derecho</t>
  </si>
  <si>
    <t>Licenciado en Química</t>
  </si>
  <si>
    <t>Licenciado en Ciencias del Trabajo</t>
  </si>
  <si>
    <t>Universidad Católica los Ángeles de Chimbote</t>
  </si>
  <si>
    <t>Universidad Ecotec</t>
  </si>
  <si>
    <t>Ingenieria en Administracion de Empresas enfasis Negocios</t>
  </si>
  <si>
    <t>Grado en Criminología y Políticas Públicas de Prevención</t>
  </si>
  <si>
    <t>Geografia i ordenació del Territori</t>
  </si>
  <si>
    <t>Diploma en Calidad de Vida Laboral y Responsabilidad Social Empresarial</t>
  </si>
  <si>
    <t>Criminologia i Polítiques Públiques de Prevenció</t>
  </si>
  <si>
    <t>Universidad Católica del Norte</t>
  </si>
  <si>
    <t>Ingeniero en prevención de riesgos y medio ambiente</t>
  </si>
  <si>
    <t>Universitat de València-Estudi General</t>
  </si>
  <si>
    <t>Universidad Pontificia Bolivariana</t>
  </si>
  <si>
    <t>Enginyeria en Prevenció de Riscos</t>
  </si>
  <si>
    <t>Ciències Ambientals</t>
  </si>
  <si>
    <t>Máster Universitario en Ingeniería Química</t>
  </si>
  <si>
    <t>Universidad Científica del Perú</t>
  </si>
  <si>
    <t>Título Profesional de Médico Cirujano</t>
  </si>
  <si>
    <t>Universidad Andrés Bello</t>
  </si>
  <si>
    <t>Terapeuta Ocupacional</t>
  </si>
  <si>
    <t>PERIODISME</t>
  </si>
  <si>
    <t>Universidad de Morón</t>
  </si>
  <si>
    <t>Licenciado en Higiene y Seguridad en el Trabajo</t>
  </si>
  <si>
    <t>Graduado/a en Prevención y Seguridad Integral</t>
  </si>
  <si>
    <t>Graduado/a en Ingeniería Mecánica</t>
  </si>
  <si>
    <t>Graduado/a en Criminología</t>
  </si>
  <si>
    <t>Graduado/a en Ciencias Ambientales</t>
  </si>
  <si>
    <t>Universidade de Vigo</t>
  </si>
  <si>
    <t>Graduado/a en Bellas Artes</t>
  </si>
  <si>
    <t>Graduado/a en Artes y Diseño</t>
  </si>
  <si>
    <t>Universitat Internacional de Catalunya</t>
  </si>
  <si>
    <t>FISIOTERÀPIA</t>
  </si>
  <si>
    <t>Universidad de Jaén</t>
  </si>
  <si>
    <t>ENGINYERIA TÈCNICA DE MINES, ESPECIALITAT EN RECURSOS ENERGÈTICS, COMBUSTIBLES I EXPLOSIUS</t>
  </si>
  <si>
    <t>Economía</t>
  </si>
  <si>
    <t>DRET</t>
  </si>
  <si>
    <t>Diplomada en Enfermeria</t>
  </si>
  <si>
    <t>CIÈNCIES AMBIENTALS</t>
  </si>
  <si>
    <t>BIOQUÍMICA</t>
  </si>
  <si>
    <t>ARQUITECTURA TÈCNICA / APARELLADOR, PLANS ANTERIORS 1996</t>
  </si>
  <si>
    <t>ADMINISTRACIÓ I DIRECCIÓ D'EMPRESES</t>
  </si>
  <si>
    <t>Universidad Nacional del Centro de Perú</t>
  </si>
  <si>
    <t>Ingeniero Quimico</t>
  </si>
  <si>
    <t>Ingeniero en Mecatronica</t>
  </si>
  <si>
    <t>Ingeniero en Ciencias Empresariales</t>
  </si>
  <si>
    <t>Universidad el Bosque</t>
  </si>
  <si>
    <t>INGENIERO AMBIENTAL</t>
  </si>
  <si>
    <t>Escuela Superior Politécnica del Litoral</t>
  </si>
  <si>
    <t>Ingeniería en Petróleo</t>
  </si>
  <si>
    <t>Ingeniería de Higiene y Seguridad Industrial</t>
  </si>
  <si>
    <t>Ingeniera Industrial y de Sistemas</t>
  </si>
  <si>
    <t>INGENIERA ELECTRICA CON ESPECIALIZACION EN ELECTRONICA INDUS</t>
  </si>
  <si>
    <t>Universidad Tecnológica Metropolitana</t>
  </si>
  <si>
    <t>Ingeneria en prevencion de riesgos</t>
  </si>
  <si>
    <t>Ingeniería en Diseño Industrial</t>
  </si>
  <si>
    <t>GRAU EN CIÈNCIES I TECNOLOGIES DE L'EDIFICACIÓ</t>
  </si>
  <si>
    <t>ENGINYERIA TÈCNICA INDUSTRIAL</t>
  </si>
  <si>
    <t>Universidad de Salamanca</t>
  </si>
  <si>
    <t>Enginyeria Tècnica Industrial</t>
  </si>
  <si>
    <t>Graduado/a en Seguridad</t>
  </si>
  <si>
    <t>Graduado/a en Medicina</t>
  </si>
  <si>
    <t>Graduado/a en Geografía y Ordenación del Territorio</t>
  </si>
  <si>
    <t>Graduado/a en Administración y Dirección de Empresas</t>
  </si>
  <si>
    <t>DIPLOMATURA DE CIÈNCIES EMPRESARIALS</t>
  </si>
  <si>
    <t>Criminologia</t>
  </si>
  <si>
    <t>Grado en Bellas Artes</t>
  </si>
  <si>
    <t>Grado en Antropología Social y Cultural</t>
  </si>
  <si>
    <t>GRADO EN PSICOLOGÍA</t>
  </si>
  <si>
    <t>Universidad San Ignacio de Loyola</t>
  </si>
  <si>
    <t>Universidad de Málaga</t>
  </si>
  <si>
    <t>Universidad Alfonso X El Sabio</t>
  </si>
  <si>
    <t>Enginyeria en Seguretat Industrial i Minera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</si>
</sst>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Calibri"/>
    </font>
    <font>
      <sz val="10"/>
      <name val="Arial"/>
      <family val="2"/>
    </font>
    <font>
      <u/>
      <sz val="11"/>
      <color theme="1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1155CC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 style="medium">
        <color rgb="FF0070C0"/>
      </left>
      <right style="medium">
        <color rgb="FF0070C0"/>
      </right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/>
    <xf numFmtId="3" fontId="1" fillId="0" borderId="0" xfId="0" applyNumberFormat="1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center" vertical="center"/>
    </xf>
    <xf numFmtId="0" fontId="1" fillId="0" borderId="6" xfId="0" applyFont="1" applyBorder="1"/>
    <xf numFmtId="3" fontId="1" fillId="0" borderId="6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3" fontId="6" fillId="0" borderId="6" xfId="0" applyNumberFormat="1" applyFont="1" applyBorder="1" applyAlignment="1">
      <alignment horizontal="center" vertical="center"/>
    </xf>
    <xf numFmtId="0" fontId="1" fillId="0" borderId="0" xfId="0" applyFont="1" applyBorder="1"/>
    <xf numFmtId="0" fontId="6" fillId="0" borderId="6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3" fontId="6" fillId="0" borderId="6" xfId="0" applyNumberFormat="1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7</xdr:row>
      <xdr:rowOff>161925</xdr:rowOff>
    </xdr:from>
    <xdr:to>
      <xdr:col>1</xdr:col>
      <xdr:colOff>389255</xdr:colOff>
      <xdr:row>8</xdr:row>
      <xdr:rowOff>160655</xdr:rowOff>
    </xdr:to>
    <xdr:pic>
      <xdr:nvPicPr>
        <xdr:cNvPr id="2" name="Gráfico 32" descr="Mujer">
          <a:extLst>
            <a:ext uri="{FF2B5EF4-FFF2-40B4-BE49-F238E27FC236}">
              <a16:creationId xmlns:a16="http://schemas.microsoft.com/office/drawing/2014/main" id="{2EF18A42-F664-4584-966C-502AA04F0C9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819275" y="1304925"/>
          <a:ext cx="179705" cy="170180"/>
        </a:xfrm>
        <a:prstGeom prst="rect">
          <a:avLst/>
        </a:prstGeom>
      </xdr:spPr>
    </xdr:pic>
    <xdr:clientData/>
  </xdr:twoCellAnchor>
  <xdr:twoCellAnchor>
    <xdr:from>
      <xdr:col>2</xdr:col>
      <xdr:colOff>200025</xdr:colOff>
      <xdr:row>7</xdr:row>
      <xdr:rowOff>161925</xdr:rowOff>
    </xdr:from>
    <xdr:to>
      <xdr:col>2</xdr:col>
      <xdr:colOff>379730</xdr:colOff>
      <xdr:row>8</xdr:row>
      <xdr:rowOff>160655</xdr:rowOff>
    </xdr:to>
    <xdr:pic>
      <xdr:nvPicPr>
        <xdr:cNvPr id="3" name="Gráfico 33" descr="Hombre">
          <a:extLst>
            <a:ext uri="{FF2B5EF4-FFF2-40B4-BE49-F238E27FC236}">
              <a16:creationId xmlns:a16="http://schemas.microsoft.com/office/drawing/2014/main" id="{1F1EA435-3869-4F82-9784-3FA5AF7596E7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390775" y="2171700"/>
          <a:ext cx="179705" cy="170180"/>
        </a:xfrm>
        <a:prstGeom prst="rect">
          <a:avLst/>
        </a:prstGeom>
      </xdr:spPr>
    </xdr:pic>
    <xdr:clientData/>
  </xdr:twoCellAnchor>
  <xdr:twoCellAnchor>
    <xdr:from>
      <xdr:col>5</xdr:col>
      <xdr:colOff>209550</xdr:colOff>
      <xdr:row>8</xdr:row>
      <xdr:rowOff>0</xdr:rowOff>
    </xdr:from>
    <xdr:to>
      <xdr:col>5</xdr:col>
      <xdr:colOff>389255</xdr:colOff>
      <xdr:row>8</xdr:row>
      <xdr:rowOff>170180</xdr:rowOff>
    </xdr:to>
    <xdr:pic>
      <xdr:nvPicPr>
        <xdr:cNvPr id="4" name="Gráfico 356" descr="Mujer">
          <a:extLst>
            <a:ext uri="{FF2B5EF4-FFF2-40B4-BE49-F238E27FC236}">
              <a16:creationId xmlns:a16="http://schemas.microsoft.com/office/drawing/2014/main" id="{4C19126B-2817-4463-9972-B9B0E2D5270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981325" y="2181225"/>
          <a:ext cx="179705" cy="170180"/>
        </a:xfrm>
        <a:prstGeom prst="rect">
          <a:avLst/>
        </a:prstGeom>
      </xdr:spPr>
    </xdr:pic>
    <xdr:clientData/>
  </xdr:twoCellAnchor>
  <xdr:twoCellAnchor>
    <xdr:from>
      <xdr:col>6</xdr:col>
      <xdr:colOff>209550</xdr:colOff>
      <xdr:row>8</xdr:row>
      <xdr:rowOff>0</xdr:rowOff>
    </xdr:from>
    <xdr:to>
      <xdr:col>6</xdr:col>
      <xdr:colOff>389255</xdr:colOff>
      <xdr:row>8</xdr:row>
      <xdr:rowOff>170180</xdr:rowOff>
    </xdr:to>
    <xdr:pic>
      <xdr:nvPicPr>
        <xdr:cNvPr id="5" name="Gráfico 357" descr="Hombre">
          <a:extLst>
            <a:ext uri="{FF2B5EF4-FFF2-40B4-BE49-F238E27FC236}">
              <a16:creationId xmlns:a16="http://schemas.microsoft.com/office/drawing/2014/main" id="{76A7C4DC-F150-4C6D-B34D-C1384317BAB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562350" y="2181225"/>
          <a:ext cx="179705" cy="170180"/>
        </a:xfrm>
        <a:prstGeom prst="rect">
          <a:avLst/>
        </a:prstGeom>
      </xdr:spPr>
    </xdr:pic>
    <xdr:clientData/>
  </xdr:twoCellAnchor>
  <xdr:twoCellAnchor>
    <xdr:from>
      <xdr:col>9</xdr:col>
      <xdr:colOff>209550</xdr:colOff>
      <xdr:row>7</xdr:row>
      <xdr:rowOff>161925</xdr:rowOff>
    </xdr:from>
    <xdr:to>
      <xdr:col>9</xdr:col>
      <xdr:colOff>389255</xdr:colOff>
      <xdr:row>8</xdr:row>
      <xdr:rowOff>160655</xdr:rowOff>
    </xdr:to>
    <xdr:pic>
      <xdr:nvPicPr>
        <xdr:cNvPr id="6" name="Gráfico 358" descr="Mujer">
          <a:extLst>
            <a:ext uri="{FF2B5EF4-FFF2-40B4-BE49-F238E27FC236}">
              <a16:creationId xmlns:a16="http://schemas.microsoft.com/office/drawing/2014/main" id="{B92002BD-58F2-4EEE-B249-04AD2A0566B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143375" y="2171700"/>
          <a:ext cx="179705" cy="170180"/>
        </a:xfrm>
        <a:prstGeom prst="rect">
          <a:avLst/>
        </a:prstGeom>
      </xdr:spPr>
    </xdr:pic>
    <xdr:clientData/>
  </xdr:twoCellAnchor>
  <xdr:twoCellAnchor>
    <xdr:from>
      <xdr:col>10</xdr:col>
      <xdr:colOff>209550</xdr:colOff>
      <xdr:row>8</xdr:row>
      <xdr:rowOff>0</xdr:rowOff>
    </xdr:from>
    <xdr:to>
      <xdr:col>10</xdr:col>
      <xdr:colOff>389255</xdr:colOff>
      <xdr:row>8</xdr:row>
      <xdr:rowOff>170180</xdr:rowOff>
    </xdr:to>
    <xdr:pic>
      <xdr:nvPicPr>
        <xdr:cNvPr id="7" name="Gráfico 359" descr="Hombre">
          <a:extLst>
            <a:ext uri="{FF2B5EF4-FFF2-40B4-BE49-F238E27FC236}">
              <a16:creationId xmlns:a16="http://schemas.microsoft.com/office/drawing/2014/main" id="{C3F65BA2-3F85-45EE-AA42-6C3D2B60757A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724400" y="2181225"/>
          <a:ext cx="179705" cy="170180"/>
        </a:xfrm>
        <a:prstGeom prst="rect">
          <a:avLst/>
        </a:prstGeom>
      </xdr:spPr>
    </xdr:pic>
    <xdr:clientData/>
  </xdr:twoCellAnchor>
  <xdr:twoCellAnchor>
    <xdr:from>
      <xdr:col>13</xdr:col>
      <xdr:colOff>228600</xdr:colOff>
      <xdr:row>7</xdr:row>
      <xdr:rowOff>161925</xdr:rowOff>
    </xdr:from>
    <xdr:to>
      <xdr:col>13</xdr:col>
      <xdr:colOff>408305</xdr:colOff>
      <xdr:row>8</xdr:row>
      <xdr:rowOff>160655</xdr:rowOff>
    </xdr:to>
    <xdr:pic>
      <xdr:nvPicPr>
        <xdr:cNvPr id="8" name="Gráfico 360" descr="Mujer">
          <a:extLst>
            <a:ext uri="{FF2B5EF4-FFF2-40B4-BE49-F238E27FC236}">
              <a16:creationId xmlns:a16="http://schemas.microsoft.com/office/drawing/2014/main" id="{09A741A1-78CC-4350-BB88-67D1906E9A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810625" y="1304925"/>
          <a:ext cx="179705" cy="170180"/>
        </a:xfrm>
        <a:prstGeom prst="rect">
          <a:avLst/>
        </a:prstGeom>
      </xdr:spPr>
    </xdr:pic>
    <xdr:clientData/>
  </xdr:twoCellAnchor>
  <xdr:twoCellAnchor>
    <xdr:from>
      <xdr:col>14</xdr:col>
      <xdr:colOff>200025</xdr:colOff>
      <xdr:row>8</xdr:row>
      <xdr:rowOff>0</xdr:rowOff>
    </xdr:from>
    <xdr:to>
      <xdr:col>14</xdr:col>
      <xdr:colOff>379730</xdr:colOff>
      <xdr:row>8</xdr:row>
      <xdr:rowOff>170180</xdr:rowOff>
    </xdr:to>
    <xdr:pic>
      <xdr:nvPicPr>
        <xdr:cNvPr id="9" name="Gráfico 361" descr="Hombre">
          <a:extLst>
            <a:ext uri="{FF2B5EF4-FFF2-40B4-BE49-F238E27FC236}">
              <a16:creationId xmlns:a16="http://schemas.microsoft.com/office/drawing/2014/main" id="{82119D03-9AB1-44E7-9430-C9405D029E5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5876925" y="2181225"/>
          <a:ext cx="179705" cy="170180"/>
        </a:xfrm>
        <a:prstGeom prst="rect">
          <a:avLst/>
        </a:prstGeom>
      </xdr:spPr>
    </xdr:pic>
    <xdr:clientData/>
  </xdr:twoCellAnchor>
  <xdr:twoCellAnchor>
    <xdr:from>
      <xdr:col>17</xdr:col>
      <xdr:colOff>219075</xdr:colOff>
      <xdr:row>7</xdr:row>
      <xdr:rowOff>161925</xdr:rowOff>
    </xdr:from>
    <xdr:to>
      <xdr:col>17</xdr:col>
      <xdr:colOff>398780</xdr:colOff>
      <xdr:row>8</xdr:row>
      <xdr:rowOff>160655</xdr:rowOff>
    </xdr:to>
    <xdr:pic>
      <xdr:nvPicPr>
        <xdr:cNvPr id="10" name="Gráfico 362" descr="Mujer">
          <a:extLst>
            <a:ext uri="{FF2B5EF4-FFF2-40B4-BE49-F238E27FC236}">
              <a16:creationId xmlns:a16="http://schemas.microsoft.com/office/drawing/2014/main" id="{102F0CE3-956D-47F9-81D9-8C0EEC34094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287250" y="2819400"/>
          <a:ext cx="179705" cy="170180"/>
        </a:xfrm>
        <a:prstGeom prst="rect">
          <a:avLst/>
        </a:prstGeom>
      </xdr:spPr>
    </xdr:pic>
    <xdr:clientData/>
  </xdr:twoCellAnchor>
  <xdr:twoCellAnchor>
    <xdr:from>
      <xdr:col>18</xdr:col>
      <xdr:colOff>209550</xdr:colOff>
      <xdr:row>8</xdr:row>
      <xdr:rowOff>0</xdr:rowOff>
    </xdr:from>
    <xdr:to>
      <xdr:col>18</xdr:col>
      <xdr:colOff>389255</xdr:colOff>
      <xdr:row>8</xdr:row>
      <xdr:rowOff>170180</xdr:rowOff>
    </xdr:to>
    <xdr:pic>
      <xdr:nvPicPr>
        <xdr:cNvPr id="11" name="Gráfico 363" descr="Hombre">
          <a:extLst>
            <a:ext uri="{FF2B5EF4-FFF2-40B4-BE49-F238E27FC236}">
              <a16:creationId xmlns:a16="http://schemas.microsoft.com/office/drawing/2014/main" id="{808CB769-452B-4CDB-A68D-C90890CD5C3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7048500" y="2181225"/>
          <a:ext cx="179705" cy="170180"/>
        </a:xfrm>
        <a:prstGeom prst="rect">
          <a:avLst/>
        </a:prstGeom>
      </xdr:spPr>
    </xdr:pic>
    <xdr:clientData/>
  </xdr:twoCellAnchor>
  <xdr:twoCellAnchor>
    <xdr:from>
      <xdr:col>21</xdr:col>
      <xdr:colOff>209550</xdr:colOff>
      <xdr:row>8</xdr:row>
      <xdr:rowOff>0</xdr:rowOff>
    </xdr:from>
    <xdr:to>
      <xdr:col>21</xdr:col>
      <xdr:colOff>389255</xdr:colOff>
      <xdr:row>8</xdr:row>
      <xdr:rowOff>170180</xdr:rowOff>
    </xdr:to>
    <xdr:pic>
      <xdr:nvPicPr>
        <xdr:cNvPr id="12" name="Gráfico 364" descr="Mujer">
          <a:extLst>
            <a:ext uri="{FF2B5EF4-FFF2-40B4-BE49-F238E27FC236}">
              <a16:creationId xmlns:a16="http://schemas.microsoft.com/office/drawing/2014/main" id="{A0E125AB-F003-431D-B602-6589A2C5D0A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629525" y="2181225"/>
          <a:ext cx="179705" cy="170180"/>
        </a:xfrm>
        <a:prstGeom prst="rect">
          <a:avLst/>
        </a:prstGeom>
      </xdr:spPr>
    </xdr:pic>
    <xdr:clientData/>
  </xdr:twoCellAnchor>
  <xdr:twoCellAnchor>
    <xdr:from>
      <xdr:col>22</xdr:col>
      <xdr:colOff>200025</xdr:colOff>
      <xdr:row>8</xdr:row>
      <xdr:rowOff>0</xdr:rowOff>
    </xdr:from>
    <xdr:to>
      <xdr:col>22</xdr:col>
      <xdr:colOff>379730</xdr:colOff>
      <xdr:row>8</xdr:row>
      <xdr:rowOff>170180</xdr:rowOff>
    </xdr:to>
    <xdr:pic>
      <xdr:nvPicPr>
        <xdr:cNvPr id="13" name="Gráfico 365" descr="Hombre">
          <a:extLst>
            <a:ext uri="{FF2B5EF4-FFF2-40B4-BE49-F238E27FC236}">
              <a16:creationId xmlns:a16="http://schemas.microsoft.com/office/drawing/2014/main" id="{59137B5F-796C-41B1-AC33-266BBBC04E98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8201025" y="2181225"/>
          <a:ext cx="179705" cy="170180"/>
        </a:xfrm>
        <a:prstGeom prst="rect">
          <a:avLst/>
        </a:prstGeom>
      </xdr:spPr>
    </xdr:pic>
    <xdr:clientData/>
  </xdr:twoCellAnchor>
  <xdr:twoCellAnchor>
    <xdr:from>
      <xdr:col>0</xdr:col>
      <xdr:colOff>323850</xdr:colOff>
      <xdr:row>16</xdr:row>
      <xdr:rowOff>9525</xdr:rowOff>
    </xdr:from>
    <xdr:to>
      <xdr:col>0</xdr:col>
      <xdr:colOff>503555</xdr:colOff>
      <xdr:row>16</xdr:row>
      <xdr:rowOff>189230</xdr:rowOff>
    </xdr:to>
    <xdr:pic>
      <xdr:nvPicPr>
        <xdr:cNvPr id="14" name="Gráfico 24" descr="Mujer">
          <a:extLst>
            <a:ext uri="{FF2B5EF4-FFF2-40B4-BE49-F238E27FC236}">
              <a16:creationId xmlns:a16="http://schemas.microsoft.com/office/drawing/2014/main" id="{7AE28F29-BA2D-4B18-9CF5-9821183F7CD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3850" y="3362325"/>
          <a:ext cx="179705" cy="151130"/>
        </a:xfrm>
        <a:prstGeom prst="rect">
          <a:avLst/>
        </a:prstGeom>
      </xdr:spPr>
    </xdr:pic>
    <xdr:clientData/>
  </xdr:twoCellAnchor>
  <xdr:twoCellAnchor>
    <xdr:from>
      <xdr:col>0</xdr:col>
      <xdr:colOff>390525</xdr:colOff>
      <xdr:row>17</xdr:row>
      <xdr:rowOff>9525</xdr:rowOff>
    </xdr:from>
    <xdr:to>
      <xdr:col>0</xdr:col>
      <xdr:colOff>570230</xdr:colOff>
      <xdr:row>17</xdr:row>
      <xdr:rowOff>189230</xdr:rowOff>
    </xdr:to>
    <xdr:pic>
      <xdr:nvPicPr>
        <xdr:cNvPr id="15" name="Gráfico 31" descr="Hombre">
          <a:extLst>
            <a:ext uri="{FF2B5EF4-FFF2-40B4-BE49-F238E27FC236}">
              <a16:creationId xmlns:a16="http://schemas.microsoft.com/office/drawing/2014/main" id="{4DF01D02-7F08-4313-89BF-0D8BC5980114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390525" y="3524250"/>
          <a:ext cx="179705" cy="15113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392094</xdr:colOff>
      <xdr:row>3</xdr:row>
      <xdr:rowOff>47625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8C2AC292-2255-4118-98EA-81E889177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001819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pc.edu/indicadors/ca/centres-i-titulacions/continguts/seguiment-i-acreditacio-de-les-titulacions-de-grau-i-master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Y18"/>
  <sheetViews>
    <sheetView tabSelected="1" workbookViewId="0">
      <selection activeCell="A19" sqref="A19"/>
    </sheetView>
  </sheetViews>
  <sheetFormatPr baseColWidth="10" defaultRowHeight="12.75"/>
  <cols>
    <col min="1" max="1" width="24.140625" style="1" customWidth="1"/>
    <col min="2" max="25" width="8.7109375" style="1" customWidth="1"/>
    <col min="26" max="16384" width="11.42578125" style="1"/>
  </cols>
  <sheetData>
    <row r="6" spans="1:25">
      <c r="A6" s="35" t="s">
        <v>58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25" ht="13.5" thickBot="1"/>
    <row r="8" spans="1:25" ht="13.5" customHeight="1" thickBot="1">
      <c r="A8" s="2"/>
      <c r="B8" s="32" t="s">
        <v>42</v>
      </c>
      <c r="C8" s="33"/>
      <c r="D8" s="33"/>
      <c r="E8" s="34"/>
      <c r="F8" s="32" t="s">
        <v>43</v>
      </c>
      <c r="G8" s="33"/>
      <c r="H8" s="33"/>
      <c r="I8" s="34"/>
      <c r="J8" s="32" t="s">
        <v>44</v>
      </c>
      <c r="K8" s="33"/>
      <c r="L8" s="33"/>
      <c r="M8" s="34"/>
      <c r="N8" s="32" t="s">
        <v>45</v>
      </c>
      <c r="O8" s="33"/>
      <c r="P8" s="33"/>
      <c r="Q8" s="34"/>
      <c r="R8" s="32" t="s">
        <v>46</v>
      </c>
      <c r="S8" s="33"/>
      <c r="T8" s="33"/>
      <c r="U8" s="34"/>
      <c r="V8" s="32" t="s">
        <v>47</v>
      </c>
      <c r="W8" s="33"/>
      <c r="X8" s="33"/>
      <c r="Y8" s="34"/>
    </row>
    <row r="9" spans="1:25" ht="13.5" thickBot="1">
      <c r="A9" s="3" t="s">
        <v>48</v>
      </c>
      <c r="B9" s="17"/>
      <c r="C9" s="18"/>
      <c r="D9" s="4" t="s">
        <v>3</v>
      </c>
      <c r="E9" s="4" t="s">
        <v>49</v>
      </c>
      <c r="F9" s="19"/>
      <c r="G9" s="19"/>
      <c r="H9" s="5" t="s">
        <v>3</v>
      </c>
      <c r="I9" s="5" t="s">
        <v>49</v>
      </c>
      <c r="J9" s="19"/>
      <c r="K9" s="19"/>
      <c r="L9" s="5" t="s">
        <v>3</v>
      </c>
      <c r="M9" s="5" t="s">
        <v>49</v>
      </c>
      <c r="N9" s="19"/>
      <c r="O9" s="19"/>
      <c r="P9" s="5" t="s">
        <v>3</v>
      </c>
      <c r="Q9" s="5" t="s">
        <v>49</v>
      </c>
      <c r="R9" s="19"/>
      <c r="S9" s="19"/>
      <c r="T9" s="5" t="s">
        <v>3</v>
      </c>
      <c r="U9" s="5" t="s">
        <v>49</v>
      </c>
      <c r="V9" s="19"/>
      <c r="W9" s="19"/>
      <c r="X9" s="5" t="s">
        <v>3</v>
      </c>
      <c r="Y9" s="5" t="s">
        <v>49</v>
      </c>
    </row>
    <row r="10" spans="1:25" ht="13.5" thickBot="1">
      <c r="A10" s="6" t="s">
        <v>50</v>
      </c>
      <c r="B10" s="10">
        <v>1</v>
      </c>
      <c r="C10" s="10">
        <v>3</v>
      </c>
      <c r="D10" s="7">
        <v>4</v>
      </c>
      <c r="E10" s="7">
        <v>7.41</v>
      </c>
      <c r="F10" s="11">
        <v>2</v>
      </c>
      <c r="G10" s="11">
        <v>2</v>
      </c>
      <c r="H10" s="8">
        <v>4</v>
      </c>
      <c r="I10" s="8">
        <v>7.69</v>
      </c>
      <c r="J10" s="11">
        <v>1</v>
      </c>
      <c r="K10" s="11">
        <v>1</v>
      </c>
      <c r="L10" s="8">
        <v>2</v>
      </c>
      <c r="M10" s="8">
        <v>4.08</v>
      </c>
      <c r="N10" s="11">
        <v>0</v>
      </c>
      <c r="O10" s="11">
        <v>5</v>
      </c>
      <c r="P10" s="8">
        <v>5</v>
      </c>
      <c r="Q10" s="8">
        <v>9.43</v>
      </c>
      <c r="R10" s="11">
        <v>0</v>
      </c>
      <c r="S10" s="11">
        <v>4</v>
      </c>
      <c r="T10" s="8">
        <v>4</v>
      </c>
      <c r="U10" s="8">
        <v>5.8</v>
      </c>
      <c r="V10" s="11">
        <v>0</v>
      </c>
      <c r="W10" s="11">
        <v>1</v>
      </c>
      <c r="X10" s="8">
        <v>1</v>
      </c>
      <c r="Y10" s="8">
        <v>1.43</v>
      </c>
    </row>
    <row r="11" spans="1:25" ht="13.5" thickBot="1">
      <c r="A11" s="6" t="s">
        <v>51</v>
      </c>
      <c r="B11" s="10">
        <v>1</v>
      </c>
      <c r="C11" s="10">
        <v>2</v>
      </c>
      <c r="D11" s="7">
        <v>3</v>
      </c>
      <c r="E11" s="7">
        <v>5.55</v>
      </c>
      <c r="F11" s="11">
        <v>0</v>
      </c>
      <c r="G11" s="11">
        <v>2</v>
      </c>
      <c r="H11" s="8">
        <v>2</v>
      </c>
      <c r="I11" s="8">
        <v>3.85</v>
      </c>
      <c r="J11" s="11">
        <v>0</v>
      </c>
      <c r="K11" s="11">
        <v>1</v>
      </c>
      <c r="L11" s="8">
        <v>1</v>
      </c>
      <c r="M11" s="8">
        <v>2.04</v>
      </c>
      <c r="N11" s="11">
        <v>0</v>
      </c>
      <c r="O11" s="11">
        <v>0</v>
      </c>
      <c r="P11" s="8" t="s">
        <v>52</v>
      </c>
      <c r="Q11" s="8" t="s">
        <v>52</v>
      </c>
      <c r="R11" s="11">
        <v>0</v>
      </c>
      <c r="S11" s="11">
        <v>0</v>
      </c>
      <c r="T11" s="8" t="s">
        <v>52</v>
      </c>
      <c r="U11" s="8" t="s">
        <v>52</v>
      </c>
      <c r="V11" s="11">
        <v>0</v>
      </c>
      <c r="W11" s="11">
        <v>0</v>
      </c>
      <c r="X11" s="8" t="s">
        <v>52</v>
      </c>
      <c r="Y11" s="8" t="s">
        <v>52</v>
      </c>
    </row>
    <row r="12" spans="1:25" ht="13.5" thickBot="1">
      <c r="A12" s="6" t="s">
        <v>53</v>
      </c>
      <c r="B12" s="10">
        <v>21</v>
      </c>
      <c r="C12" s="10">
        <v>26</v>
      </c>
      <c r="D12" s="7">
        <v>47</v>
      </c>
      <c r="E12" s="7">
        <v>87.04</v>
      </c>
      <c r="F12" s="11">
        <v>21</v>
      </c>
      <c r="G12" s="11">
        <v>25</v>
      </c>
      <c r="H12" s="8">
        <v>46</v>
      </c>
      <c r="I12" s="8">
        <v>88.46</v>
      </c>
      <c r="J12" s="11">
        <v>20</v>
      </c>
      <c r="K12" s="11">
        <v>26</v>
      </c>
      <c r="L12" s="8">
        <v>46</v>
      </c>
      <c r="M12" s="8">
        <v>93.88</v>
      </c>
      <c r="N12" s="11">
        <v>22</v>
      </c>
      <c r="O12" s="11">
        <v>26</v>
      </c>
      <c r="P12" s="8">
        <v>48</v>
      </c>
      <c r="Q12" s="8">
        <v>90.57</v>
      </c>
      <c r="R12" s="11">
        <v>27</v>
      </c>
      <c r="S12" s="11">
        <v>38</v>
      </c>
      <c r="T12" s="8">
        <v>65</v>
      </c>
      <c r="U12" s="8">
        <v>94.2</v>
      </c>
      <c r="V12" s="11">
        <v>29</v>
      </c>
      <c r="W12" s="11">
        <v>40</v>
      </c>
      <c r="X12" s="8">
        <v>69</v>
      </c>
      <c r="Y12" s="8">
        <v>98.57</v>
      </c>
    </row>
    <row r="13" spans="1:25">
      <c r="A13" s="9"/>
      <c r="B13" s="9"/>
      <c r="C13" s="9"/>
    </row>
    <row r="14" spans="1:25">
      <c r="A14" s="36" t="s">
        <v>59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</row>
    <row r="15" spans="1:25">
      <c r="A15" s="12"/>
      <c r="B15" s="12"/>
      <c r="C15" s="12"/>
    </row>
    <row r="16" spans="1:25">
      <c r="A16" s="15" t="s">
        <v>54</v>
      </c>
      <c r="B16" s="15"/>
      <c r="C16" s="15"/>
    </row>
    <row r="17" spans="1:1">
      <c r="A17" s="1" t="s">
        <v>55</v>
      </c>
    </row>
    <row r="18" spans="1:1">
      <c r="A18" s="1" t="s">
        <v>56</v>
      </c>
    </row>
  </sheetData>
  <mergeCells count="8">
    <mergeCell ref="N8:Q8"/>
    <mergeCell ref="R8:U8"/>
    <mergeCell ref="V8:Y8"/>
    <mergeCell ref="A6:L6"/>
    <mergeCell ref="A14:L14"/>
    <mergeCell ref="B8:E8"/>
    <mergeCell ref="F8:I8"/>
    <mergeCell ref="J8:M8"/>
  </mergeCells>
  <hyperlinks>
    <hyperlink ref="A14" r:id="rId1" display="https://www.upc.edu/indicadors/ca/centres-i-titulacions/continguts/seguiment-i-acreditacio-de-les-titulacions-de-grau-i-master" xr:uid="{222D7F4C-4782-4D85-A943-539EC711FD7F}"/>
  </hyperlinks>
  <pageMargins left="0.7" right="0.7" top="0.75" bottom="0.75" header="0.3" footer="0.3"/>
  <pageSetup paperSize="9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12D89A-B9A4-4DAB-AABE-22A8A5879490}">
  <dimension ref="A2:G48"/>
  <sheetViews>
    <sheetView workbookViewId="0">
      <selection activeCell="J29" sqref="J29"/>
    </sheetView>
  </sheetViews>
  <sheetFormatPr baseColWidth="10" defaultRowHeight="12.75"/>
  <cols>
    <col min="1" max="1" width="42.85546875" style="1" customWidth="1"/>
    <col min="2" max="2" width="55.28515625" style="1" bestFit="1" customWidth="1"/>
    <col min="3" max="3" width="19" style="1" customWidth="1"/>
    <col min="4" max="4" width="6.5703125" style="13" customWidth="1"/>
    <col min="5" max="5" width="7.140625" style="13" bestFit="1" customWidth="1"/>
    <col min="6" max="6" width="5.42578125" style="13" bestFit="1" customWidth="1"/>
    <col min="7" max="16384" width="11.42578125" style="1"/>
  </cols>
  <sheetData>
    <row r="2" spans="1:7">
      <c r="A2" s="1" t="s">
        <v>60</v>
      </c>
    </row>
    <row r="5" spans="1:7">
      <c r="A5" s="20" t="s">
        <v>0</v>
      </c>
      <c r="B5" s="20" t="s">
        <v>1</v>
      </c>
      <c r="C5" s="20" t="s">
        <v>2</v>
      </c>
      <c r="D5" s="21" t="s">
        <v>40</v>
      </c>
      <c r="E5" s="21" t="s">
        <v>41</v>
      </c>
      <c r="F5" s="21" t="s">
        <v>3</v>
      </c>
    </row>
    <row r="6" spans="1:7">
      <c r="A6" s="37" t="s">
        <v>120</v>
      </c>
      <c r="B6" s="22" t="s">
        <v>37</v>
      </c>
      <c r="C6" s="22" t="s">
        <v>15</v>
      </c>
      <c r="D6" s="23">
        <v>2</v>
      </c>
      <c r="E6" s="23">
        <v>4</v>
      </c>
      <c r="F6" s="23">
        <f>SUM(D6:E6)</f>
        <v>6</v>
      </c>
    </row>
    <row r="7" spans="1:7">
      <c r="A7" s="38"/>
      <c r="B7" s="22" t="s">
        <v>123</v>
      </c>
      <c r="C7" s="22" t="s">
        <v>15</v>
      </c>
      <c r="D7" s="23">
        <v>5</v>
      </c>
      <c r="E7" s="24">
        <v>0</v>
      </c>
      <c r="F7" s="23">
        <f t="shared" ref="F7:F9" si="0">SUM(D7:E7)</f>
        <v>5</v>
      </c>
    </row>
    <row r="8" spans="1:7">
      <c r="A8" s="38"/>
      <c r="B8" s="22" t="s">
        <v>121</v>
      </c>
      <c r="C8" s="22" t="s">
        <v>15</v>
      </c>
      <c r="D8" s="23">
        <v>1</v>
      </c>
      <c r="E8" s="24">
        <v>0</v>
      </c>
      <c r="F8" s="23">
        <f t="shared" si="0"/>
        <v>1</v>
      </c>
    </row>
    <row r="9" spans="1:7">
      <c r="A9" s="39"/>
      <c r="B9" s="22" t="s">
        <v>209</v>
      </c>
      <c r="C9" s="22" t="s">
        <v>15</v>
      </c>
      <c r="D9" s="23">
        <v>1</v>
      </c>
      <c r="E9" s="24">
        <v>0</v>
      </c>
      <c r="F9" s="23">
        <f t="shared" si="0"/>
        <v>1</v>
      </c>
    </row>
    <row r="10" spans="1:7">
      <c r="D10" s="30">
        <f t="shared" ref="D10:E10" si="1">SUM(D6:D9)</f>
        <v>9</v>
      </c>
      <c r="E10" s="30">
        <f t="shared" si="1"/>
        <v>4</v>
      </c>
      <c r="F10" s="25">
        <f>SUM(F6:F9)</f>
        <v>13</v>
      </c>
      <c r="G10" s="15"/>
    </row>
    <row r="11" spans="1:7">
      <c r="A11" s="37" t="s">
        <v>145</v>
      </c>
      <c r="B11" s="22" t="s">
        <v>31</v>
      </c>
      <c r="C11" s="22" t="s">
        <v>11</v>
      </c>
      <c r="D11" s="23">
        <v>1</v>
      </c>
      <c r="E11" s="24">
        <v>0</v>
      </c>
      <c r="F11" s="23">
        <f>SUM(D11:E11)</f>
        <v>1</v>
      </c>
    </row>
    <row r="12" spans="1:7">
      <c r="A12" s="38"/>
      <c r="B12" s="22" t="s">
        <v>70</v>
      </c>
      <c r="C12" s="22" t="s">
        <v>15</v>
      </c>
      <c r="D12" s="23">
        <v>1</v>
      </c>
      <c r="E12" s="24">
        <v>0</v>
      </c>
      <c r="F12" s="23">
        <f t="shared" ref="F12:F13" si="2">SUM(D12:E12)</f>
        <v>1</v>
      </c>
    </row>
    <row r="13" spans="1:7">
      <c r="A13" s="39"/>
      <c r="B13" s="22" t="s">
        <v>37</v>
      </c>
      <c r="C13" s="22" t="s">
        <v>15</v>
      </c>
      <c r="D13" s="31">
        <v>0</v>
      </c>
      <c r="E13" s="23">
        <v>1</v>
      </c>
      <c r="F13" s="23">
        <f t="shared" si="2"/>
        <v>1</v>
      </c>
    </row>
    <row r="14" spans="1:7">
      <c r="D14" s="30">
        <f t="shared" ref="D14:E14" si="3">SUM(D11:D13)</f>
        <v>2</v>
      </c>
      <c r="E14" s="30">
        <f t="shared" si="3"/>
        <v>1</v>
      </c>
      <c r="F14" s="25">
        <f>SUM(F11:F13)</f>
        <v>3</v>
      </c>
      <c r="G14" s="15"/>
    </row>
    <row r="15" spans="1:7">
      <c r="A15" s="37" t="s">
        <v>210</v>
      </c>
      <c r="B15" s="22" t="s">
        <v>14</v>
      </c>
      <c r="C15" s="22" t="s">
        <v>15</v>
      </c>
      <c r="D15" s="31">
        <v>0</v>
      </c>
      <c r="E15" s="23">
        <v>1</v>
      </c>
      <c r="F15" s="23">
        <f>SUM(D15:E15)</f>
        <v>1</v>
      </c>
    </row>
    <row r="16" spans="1:7">
      <c r="A16" s="39"/>
      <c r="B16" s="22" t="s">
        <v>73</v>
      </c>
      <c r="C16" s="22" t="s">
        <v>15</v>
      </c>
      <c r="D16" s="31">
        <v>0</v>
      </c>
      <c r="E16" s="23">
        <v>1</v>
      </c>
      <c r="F16" s="23">
        <f>SUM(D16:E16)</f>
        <v>1</v>
      </c>
    </row>
    <row r="17" spans="1:7">
      <c r="D17" s="30">
        <f t="shared" ref="D17:E17" si="4">SUM(D15:D16)</f>
        <v>0</v>
      </c>
      <c r="E17" s="30">
        <f t="shared" si="4"/>
        <v>2</v>
      </c>
      <c r="F17" s="25">
        <f>SUM(F15:F16)</f>
        <v>2</v>
      </c>
      <c r="G17" s="15"/>
    </row>
    <row r="18" spans="1:7">
      <c r="A18" s="22" t="s">
        <v>207</v>
      </c>
      <c r="B18" s="22" t="s">
        <v>14</v>
      </c>
      <c r="C18" s="22" t="s">
        <v>15</v>
      </c>
      <c r="D18" s="25">
        <v>1</v>
      </c>
      <c r="E18" s="25">
        <v>1</v>
      </c>
      <c r="F18" s="25">
        <f>SUM(D18:E18)</f>
        <v>2</v>
      </c>
      <c r="G18" s="15"/>
    </row>
    <row r="19" spans="1:7">
      <c r="A19" s="22" t="s">
        <v>206</v>
      </c>
      <c r="B19" s="22" t="s">
        <v>30</v>
      </c>
      <c r="C19" s="22" t="s">
        <v>11</v>
      </c>
      <c r="D19" s="41">
        <v>0</v>
      </c>
      <c r="E19" s="25">
        <v>2</v>
      </c>
      <c r="F19" s="25">
        <f>SUM(D19:E19)</f>
        <v>2</v>
      </c>
    </row>
    <row r="20" spans="1:7">
      <c r="A20" s="22" t="s">
        <v>205</v>
      </c>
      <c r="B20" s="22" t="s">
        <v>204</v>
      </c>
      <c r="C20" s="22" t="s">
        <v>25</v>
      </c>
      <c r="D20" s="31">
        <v>0</v>
      </c>
      <c r="E20" s="23">
        <v>1</v>
      </c>
      <c r="F20" s="23">
        <f t="shared" ref="F20:F48" si="5">SUM(D20:E20)</f>
        <v>1</v>
      </c>
    </row>
    <row r="21" spans="1:7">
      <c r="A21" s="22" t="s">
        <v>203</v>
      </c>
      <c r="B21" s="22" t="s">
        <v>199</v>
      </c>
      <c r="C21" s="22" t="s">
        <v>11</v>
      </c>
      <c r="D21" s="23">
        <v>1</v>
      </c>
      <c r="E21" s="23">
        <v>0</v>
      </c>
      <c r="F21" s="23">
        <f t="shared" si="5"/>
        <v>1</v>
      </c>
    </row>
    <row r="22" spans="1:7">
      <c r="A22" s="22" t="s">
        <v>202</v>
      </c>
      <c r="B22" s="22" t="s">
        <v>36</v>
      </c>
      <c r="C22" s="22" t="s">
        <v>5</v>
      </c>
      <c r="D22" s="23">
        <v>1</v>
      </c>
      <c r="E22" s="23">
        <v>0</v>
      </c>
      <c r="F22" s="23">
        <f t="shared" si="5"/>
        <v>1</v>
      </c>
    </row>
    <row r="23" spans="1:7">
      <c r="A23" s="22" t="s">
        <v>201</v>
      </c>
      <c r="B23" s="22" t="s">
        <v>19</v>
      </c>
      <c r="C23" s="22" t="s">
        <v>18</v>
      </c>
      <c r="D23" s="24">
        <v>0</v>
      </c>
      <c r="E23" s="23">
        <v>1</v>
      </c>
      <c r="F23" s="23">
        <f t="shared" si="5"/>
        <v>1</v>
      </c>
      <c r="G23" s="15"/>
    </row>
    <row r="24" spans="1:7">
      <c r="A24" s="22" t="s">
        <v>200</v>
      </c>
      <c r="B24" s="22" t="s">
        <v>199</v>
      </c>
      <c r="C24" s="22" t="s">
        <v>11</v>
      </c>
      <c r="D24" s="23">
        <v>1</v>
      </c>
      <c r="E24" s="23">
        <v>0</v>
      </c>
      <c r="F24" s="23">
        <f t="shared" si="5"/>
        <v>1</v>
      </c>
    </row>
    <row r="25" spans="1:7">
      <c r="A25" s="22" t="s">
        <v>198</v>
      </c>
      <c r="B25" s="22" t="s">
        <v>197</v>
      </c>
      <c r="C25" s="22" t="s">
        <v>6</v>
      </c>
      <c r="D25" s="23">
        <v>0</v>
      </c>
      <c r="E25" s="23">
        <v>1</v>
      </c>
      <c r="F25" s="23">
        <f t="shared" si="5"/>
        <v>1</v>
      </c>
    </row>
    <row r="26" spans="1:7">
      <c r="A26" s="22" t="s">
        <v>196</v>
      </c>
      <c r="B26" s="22" t="s">
        <v>12</v>
      </c>
      <c r="C26" s="22" t="s">
        <v>11</v>
      </c>
      <c r="D26" s="23">
        <v>0</v>
      </c>
      <c r="E26" s="23">
        <v>1</v>
      </c>
      <c r="F26" s="23">
        <f t="shared" si="5"/>
        <v>1</v>
      </c>
    </row>
    <row r="27" spans="1:7">
      <c r="A27" s="22" t="s">
        <v>195</v>
      </c>
      <c r="B27" s="22" t="s">
        <v>140</v>
      </c>
      <c r="C27" s="22" t="s">
        <v>11</v>
      </c>
      <c r="D27" s="23">
        <v>0</v>
      </c>
      <c r="E27" s="23">
        <v>1</v>
      </c>
      <c r="F27" s="23">
        <f t="shared" si="5"/>
        <v>1</v>
      </c>
    </row>
    <row r="28" spans="1:7">
      <c r="A28" s="22" t="s">
        <v>194</v>
      </c>
      <c r="B28" s="22" t="s">
        <v>193</v>
      </c>
      <c r="C28" s="22" t="s">
        <v>18</v>
      </c>
      <c r="D28" s="23">
        <v>0</v>
      </c>
      <c r="E28" s="23">
        <v>1</v>
      </c>
      <c r="F28" s="23">
        <f t="shared" si="5"/>
        <v>1</v>
      </c>
    </row>
    <row r="29" spans="1:7">
      <c r="A29" s="22" t="s">
        <v>192</v>
      </c>
      <c r="B29" s="22" t="s">
        <v>37</v>
      </c>
      <c r="C29" s="22" t="s">
        <v>15</v>
      </c>
      <c r="D29" s="23">
        <v>0</v>
      </c>
      <c r="E29" s="23">
        <v>1</v>
      </c>
      <c r="F29" s="23">
        <f t="shared" si="5"/>
        <v>1</v>
      </c>
    </row>
    <row r="30" spans="1:7">
      <c r="A30" s="22" t="s">
        <v>191</v>
      </c>
      <c r="B30" s="22" t="s">
        <v>14</v>
      </c>
      <c r="C30" s="22" t="s">
        <v>15</v>
      </c>
      <c r="D30" s="23">
        <v>0</v>
      </c>
      <c r="E30" s="23">
        <v>1</v>
      </c>
      <c r="F30" s="23">
        <f t="shared" si="5"/>
        <v>1</v>
      </c>
    </row>
    <row r="31" spans="1:7">
      <c r="A31" s="22" t="s">
        <v>190</v>
      </c>
      <c r="B31" s="22" t="s">
        <v>37</v>
      </c>
      <c r="C31" s="22" t="s">
        <v>15</v>
      </c>
      <c r="D31" s="23">
        <v>1</v>
      </c>
      <c r="E31" s="23">
        <v>0</v>
      </c>
      <c r="F31" s="23">
        <f t="shared" si="5"/>
        <v>1</v>
      </c>
    </row>
    <row r="32" spans="1:7">
      <c r="A32" s="22" t="s">
        <v>189</v>
      </c>
      <c r="B32" s="22" t="s">
        <v>37</v>
      </c>
      <c r="C32" s="22" t="s">
        <v>15</v>
      </c>
      <c r="D32" s="23">
        <v>0</v>
      </c>
      <c r="E32" s="23">
        <v>1</v>
      </c>
      <c r="F32" s="23">
        <f t="shared" si="5"/>
        <v>1</v>
      </c>
    </row>
    <row r="33" spans="1:7">
      <c r="A33" s="22" t="s">
        <v>188</v>
      </c>
      <c r="B33" s="22" t="s">
        <v>8</v>
      </c>
      <c r="C33" s="22" t="s">
        <v>6</v>
      </c>
      <c r="D33" s="23">
        <v>1</v>
      </c>
      <c r="E33" s="23">
        <v>0</v>
      </c>
      <c r="F33" s="23">
        <f t="shared" si="5"/>
        <v>1</v>
      </c>
    </row>
    <row r="34" spans="1:7">
      <c r="A34" s="22" t="s">
        <v>187</v>
      </c>
      <c r="B34" s="22" t="s">
        <v>73</v>
      </c>
      <c r="C34" s="22" t="s">
        <v>15</v>
      </c>
      <c r="D34" s="23">
        <v>0</v>
      </c>
      <c r="E34" s="23">
        <v>1</v>
      </c>
      <c r="F34" s="23">
        <f t="shared" si="5"/>
        <v>1</v>
      </c>
    </row>
    <row r="35" spans="1:7">
      <c r="A35" s="22" t="s">
        <v>186</v>
      </c>
      <c r="B35" s="22" t="s">
        <v>10</v>
      </c>
      <c r="C35" s="22" t="s">
        <v>11</v>
      </c>
      <c r="D35" s="23">
        <v>1</v>
      </c>
      <c r="E35" s="23">
        <v>0</v>
      </c>
      <c r="F35" s="23">
        <f t="shared" si="5"/>
        <v>1</v>
      </c>
      <c r="G35" s="15"/>
    </row>
    <row r="36" spans="1:7">
      <c r="A36" s="22" t="s">
        <v>185</v>
      </c>
      <c r="B36" s="22" t="s">
        <v>184</v>
      </c>
      <c r="C36" s="22" t="s">
        <v>15</v>
      </c>
      <c r="D36" s="23">
        <v>1</v>
      </c>
      <c r="E36" s="23">
        <v>0</v>
      </c>
      <c r="F36" s="23">
        <f t="shared" si="5"/>
        <v>1</v>
      </c>
    </row>
    <row r="37" spans="1:7">
      <c r="A37" s="22" t="s">
        <v>183</v>
      </c>
      <c r="B37" s="22" t="s">
        <v>182</v>
      </c>
      <c r="C37" s="22" t="s">
        <v>15</v>
      </c>
      <c r="D37" s="23">
        <v>0</v>
      </c>
      <c r="E37" s="23">
        <v>1</v>
      </c>
      <c r="F37" s="23">
        <f t="shared" si="5"/>
        <v>1</v>
      </c>
    </row>
    <row r="38" spans="1:7">
      <c r="A38" s="22" t="s">
        <v>181</v>
      </c>
      <c r="B38" s="22" t="s">
        <v>73</v>
      </c>
      <c r="C38" s="22" t="s">
        <v>15</v>
      </c>
      <c r="D38" s="23">
        <v>0</v>
      </c>
      <c r="E38" s="23">
        <v>1</v>
      </c>
      <c r="F38" s="23">
        <f t="shared" si="5"/>
        <v>1</v>
      </c>
    </row>
    <row r="39" spans="1:7">
      <c r="A39" s="22" t="s">
        <v>180</v>
      </c>
      <c r="B39" s="22" t="s">
        <v>179</v>
      </c>
      <c r="C39" s="22" t="s">
        <v>15</v>
      </c>
      <c r="D39" s="23">
        <v>0</v>
      </c>
      <c r="E39" s="23">
        <v>1</v>
      </c>
      <c r="F39" s="23">
        <f t="shared" si="5"/>
        <v>1</v>
      </c>
    </row>
    <row r="40" spans="1:7">
      <c r="A40" s="22" t="s">
        <v>178</v>
      </c>
      <c r="B40" s="22" t="s">
        <v>37</v>
      </c>
      <c r="C40" s="22" t="s">
        <v>15</v>
      </c>
      <c r="D40" s="23">
        <v>0</v>
      </c>
      <c r="E40" s="23">
        <v>1</v>
      </c>
      <c r="F40" s="23">
        <f t="shared" si="5"/>
        <v>1</v>
      </c>
    </row>
    <row r="41" spans="1:7">
      <c r="A41" s="22" t="s">
        <v>177</v>
      </c>
      <c r="B41" s="22" t="s">
        <v>37</v>
      </c>
      <c r="C41" s="22" t="s">
        <v>15</v>
      </c>
      <c r="D41" s="23">
        <v>0</v>
      </c>
      <c r="E41" s="23">
        <v>1</v>
      </c>
      <c r="F41" s="23">
        <f t="shared" si="5"/>
        <v>1</v>
      </c>
    </row>
    <row r="42" spans="1:7">
      <c r="A42" s="22" t="s">
        <v>176</v>
      </c>
      <c r="B42" s="22" t="s">
        <v>122</v>
      </c>
      <c r="C42" s="22" t="s">
        <v>15</v>
      </c>
      <c r="D42" s="23">
        <v>0</v>
      </c>
      <c r="E42" s="23">
        <v>1</v>
      </c>
      <c r="F42" s="23">
        <f t="shared" si="5"/>
        <v>1</v>
      </c>
    </row>
    <row r="43" spans="1:7">
      <c r="A43" s="22" t="s">
        <v>175</v>
      </c>
      <c r="B43" s="22" t="s">
        <v>73</v>
      </c>
      <c r="C43" s="22" t="s">
        <v>15</v>
      </c>
      <c r="D43" s="23">
        <v>0</v>
      </c>
      <c r="E43" s="23">
        <v>1</v>
      </c>
      <c r="F43" s="23">
        <f t="shared" si="5"/>
        <v>1</v>
      </c>
    </row>
    <row r="44" spans="1:7">
      <c r="A44" s="22" t="s">
        <v>174</v>
      </c>
      <c r="B44" s="22" t="s">
        <v>173</v>
      </c>
      <c r="C44" s="22" t="s">
        <v>4</v>
      </c>
      <c r="D44" s="23">
        <v>0</v>
      </c>
      <c r="E44" s="23">
        <v>1</v>
      </c>
      <c r="F44" s="23">
        <f t="shared" si="5"/>
        <v>1</v>
      </c>
    </row>
    <row r="45" spans="1:7">
      <c r="A45" s="22" t="s">
        <v>172</v>
      </c>
      <c r="B45" s="22" t="s">
        <v>73</v>
      </c>
      <c r="C45" s="22" t="s">
        <v>15</v>
      </c>
      <c r="D45" s="23">
        <v>0</v>
      </c>
      <c r="E45" s="23">
        <v>1</v>
      </c>
      <c r="F45" s="23">
        <f t="shared" si="5"/>
        <v>1</v>
      </c>
    </row>
    <row r="46" spans="1:7">
      <c r="A46" s="22" t="s">
        <v>171</v>
      </c>
      <c r="B46" s="22" t="s">
        <v>170</v>
      </c>
      <c r="C46" s="22" t="s">
        <v>25</v>
      </c>
      <c r="D46" s="23">
        <v>1</v>
      </c>
      <c r="E46" s="23">
        <v>0</v>
      </c>
      <c r="F46" s="23">
        <f t="shared" si="5"/>
        <v>1</v>
      </c>
    </row>
    <row r="47" spans="1:7">
      <c r="A47" s="22" t="s">
        <v>169</v>
      </c>
      <c r="B47" s="22" t="s">
        <v>168</v>
      </c>
      <c r="C47" s="22" t="s">
        <v>18</v>
      </c>
      <c r="D47" s="23">
        <v>0</v>
      </c>
      <c r="E47" s="23">
        <v>1</v>
      </c>
      <c r="F47" s="23">
        <f t="shared" si="5"/>
        <v>1</v>
      </c>
    </row>
    <row r="48" spans="1:7">
      <c r="A48" s="22" t="s">
        <v>167</v>
      </c>
      <c r="B48" s="22" t="s">
        <v>37</v>
      </c>
      <c r="C48" s="22" t="s">
        <v>15</v>
      </c>
      <c r="D48" s="23">
        <v>0</v>
      </c>
      <c r="E48" s="23">
        <v>1</v>
      </c>
      <c r="F48" s="23">
        <f t="shared" si="5"/>
        <v>1</v>
      </c>
    </row>
  </sheetData>
  <mergeCells count="3">
    <mergeCell ref="A6:A9"/>
    <mergeCell ref="A11:A13"/>
    <mergeCell ref="A15:A16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411F8-CE0E-4F9A-8E94-122CD0C45BC5}">
  <dimension ref="A2:G46"/>
  <sheetViews>
    <sheetView workbookViewId="0">
      <selection activeCell="H26" sqref="H26"/>
    </sheetView>
  </sheetViews>
  <sheetFormatPr baseColWidth="10" defaultRowHeight="12.75"/>
  <cols>
    <col min="1" max="1" width="56.42578125" style="1" bestFit="1" customWidth="1"/>
    <col min="2" max="2" width="36.28515625" style="1" customWidth="1"/>
    <col min="3" max="3" width="21.140625" style="1" customWidth="1"/>
    <col min="4" max="4" width="6.28515625" style="13" bestFit="1" customWidth="1"/>
    <col min="5" max="5" width="6.85546875" style="13" bestFit="1" customWidth="1"/>
    <col min="6" max="6" width="5" style="13" bestFit="1" customWidth="1"/>
    <col min="7" max="16384" width="11.42578125" style="1"/>
  </cols>
  <sheetData>
    <row r="2" spans="1:7">
      <c r="A2" s="1" t="s">
        <v>65</v>
      </c>
    </row>
    <row r="5" spans="1:7">
      <c r="A5" s="20" t="s">
        <v>0</v>
      </c>
      <c r="B5" s="20" t="s">
        <v>1</v>
      </c>
      <c r="C5" s="20" t="s">
        <v>2</v>
      </c>
      <c r="D5" s="21" t="s">
        <v>40</v>
      </c>
      <c r="E5" s="21" t="s">
        <v>41</v>
      </c>
      <c r="F5" s="21" t="s">
        <v>3</v>
      </c>
    </row>
    <row r="6" spans="1:7">
      <c r="A6" s="37" t="s">
        <v>120</v>
      </c>
      <c r="B6" s="22" t="s">
        <v>37</v>
      </c>
      <c r="C6" s="22" t="s">
        <v>15</v>
      </c>
      <c r="D6" s="23">
        <v>5</v>
      </c>
      <c r="E6" s="24">
        <v>3</v>
      </c>
      <c r="F6" s="23">
        <f>SUM(D6:E6)</f>
        <v>8</v>
      </c>
    </row>
    <row r="7" spans="1:7">
      <c r="A7" s="38"/>
      <c r="B7" s="22" t="s">
        <v>123</v>
      </c>
      <c r="C7" s="22" t="s">
        <v>15</v>
      </c>
      <c r="D7" s="23">
        <v>1</v>
      </c>
      <c r="E7" s="24">
        <v>0</v>
      </c>
      <c r="F7" s="23">
        <f t="shared" ref="F7:F9" si="0">SUM(D7:E7)</f>
        <v>1</v>
      </c>
    </row>
    <row r="8" spans="1:7">
      <c r="A8" s="38"/>
      <c r="B8" s="22" t="s">
        <v>121</v>
      </c>
      <c r="C8" s="22" t="s">
        <v>15</v>
      </c>
      <c r="D8" s="23">
        <v>1</v>
      </c>
      <c r="E8" s="24">
        <v>0</v>
      </c>
      <c r="F8" s="23">
        <f t="shared" si="0"/>
        <v>1</v>
      </c>
    </row>
    <row r="9" spans="1:7">
      <c r="A9" s="39"/>
      <c r="B9" s="22" t="s">
        <v>209</v>
      </c>
      <c r="C9" s="22" t="s">
        <v>15</v>
      </c>
      <c r="D9" s="23">
        <v>1</v>
      </c>
      <c r="E9" s="24">
        <v>0</v>
      </c>
      <c r="F9" s="23">
        <f t="shared" si="0"/>
        <v>1</v>
      </c>
    </row>
    <row r="10" spans="1:7">
      <c r="D10" s="30">
        <f t="shared" ref="D10:E10" si="1">SUM(D6:D9)</f>
        <v>8</v>
      </c>
      <c r="E10" s="30">
        <f t="shared" si="1"/>
        <v>3</v>
      </c>
      <c r="F10" s="25">
        <f>SUM(F6:F9)</f>
        <v>11</v>
      </c>
      <c r="G10" s="15"/>
    </row>
    <row r="11" spans="1:7">
      <c r="A11" s="37" t="s">
        <v>145</v>
      </c>
      <c r="B11" s="22" t="s">
        <v>70</v>
      </c>
      <c r="C11" s="22" t="s">
        <v>15</v>
      </c>
      <c r="D11" s="23">
        <v>1</v>
      </c>
      <c r="E11" s="24">
        <v>0</v>
      </c>
      <c r="F11" s="23">
        <f>SUM(D11:E11)</f>
        <v>1</v>
      </c>
    </row>
    <row r="12" spans="1:7">
      <c r="A12" s="38"/>
      <c r="B12" s="22" t="s">
        <v>70</v>
      </c>
      <c r="C12" s="22" t="s">
        <v>15</v>
      </c>
      <c r="D12" s="24">
        <v>0</v>
      </c>
      <c r="E12" s="23">
        <v>1</v>
      </c>
      <c r="F12" s="23">
        <f t="shared" ref="F12:F13" si="2">SUM(D12:E12)</f>
        <v>1</v>
      </c>
    </row>
    <row r="13" spans="1:7">
      <c r="A13" s="39"/>
      <c r="B13" s="22" t="s">
        <v>31</v>
      </c>
      <c r="C13" s="22" t="s">
        <v>11</v>
      </c>
      <c r="D13" s="24">
        <v>0</v>
      </c>
      <c r="E13" s="23">
        <v>1</v>
      </c>
      <c r="F13" s="23">
        <f t="shared" si="2"/>
        <v>1</v>
      </c>
    </row>
    <row r="14" spans="1:7">
      <c r="D14" s="30">
        <f t="shared" ref="D14:E14" si="3">SUM(D11:D13)</f>
        <v>1</v>
      </c>
      <c r="E14" s="30">
        <f t="shared" si="3"/>
        <v>2</v>
      </c>
      <c r="F14" s="25">
        <f>SUM(F11:F13)</f>
        <v>3</v>
      </c>
      <c r="G14" s="15"/>
    </row>
    <row r="15" spans="1:7">
      <c r="A15" s="37" t="s">
        <v>216</v>
      </c>
      <c r="B15" s="22" t="s">
        <v>37</v>
      </c>
      <c r="C15" s="22" t="s">
        <v>15</v>
      </c>
      <c r="D15" s="31">
        <v>0</v>
      </c>
      <c r="E15" s="23">
        <v>1</v>
      </c>
      <c r="F15" s="23">
        <f>SUM(D15:E15)</f>
        <v>1</v>
      </c>
    </row>
    <row r="16" spans="1:7">
      <c r="A16" s="39"/>
      <c r="B16" s="22" t="s">
        <v>123</v>
      </c>
      <c r="C16" s="22" t="s">
        <v>15</v>
      </c>
      <c r="D16" s="23">
        <v>1</v>
      </c>
      <c r="E16" s="31">
        <v>0</v>
      </c>
      <c r="F16" s="23">
        <f>SUM(D16:E16)</f>
        <v>1</v>
      </c>
    </row>
    <row r="17" spans="1:7">
      <c r="D17" s="30">
        <f t="shared" ref="D17:E17" si="4">SUM(D15:D16)</f>
        <v>1</v>
      </c>
      <c r="E17" s="30">
        <f t="shared" si="4"/>
        <v>1</v>
      </c>
      <c r="F17" s="25">
        <f>SUM(F15:F16)</f>
        <v>2</v>
      </c>
      <c r="G17" s="15"/>
    </row>
    <row r="18" spans="1:7">
      <c r="A18" s="37" t="s">
        <v>210</v>
      </c>
      <c r="B18" s="22" t="s">
        <v>14</v>
      </c>
      <c r="C18" s="22" t="s">
        <v>15</v>
      </c>
      <c r="D18" s="31">
        <v>0</v>
      </c>
      <c r="E18" s="23">
        <v>1</v>
      </c>
      <c r="F18" s="23">
        <f>SUM(D18:E18)</f>
        <v>1</v>
      </c>
    </row>
    <row r="19" spans="1:7">
      <c r="A19" s="39"/>
      <c r="B19" s="22" t="s">
        <v>73</v>
      </c>
      <c r="C19" s="22" t="s">
        <v>15</v>
      </c>
      <c r="D19" s="31">
        <v>0</v>
      </c>
      <c r="E19" s="23">
        <v>1</v>
      </c>
      <c r="F19" s="23">
        <f>SUM(D19:E19)</f>
        <v>1</v>
      </c>
    </row>
    <row r="20" spans="1:7">
      <c r="D20" s="30">
        <f t="shared" ref="D20:E20" si="5">SUM(D18:D19)</f>
        <v>0</v>
      </c>
      <c r="E20" s="30">
        <f t="shared" si="5"/>
        <v>2</v>
      </c>
      <c r="F20" s="25">
        <f>SUM(F18:F19)</f>
        <v>2</v>
      </c>
      <c r="G20" s="15"/>
    </row>
    <row r="21" spans="1:7">
      <c r="A21" s="22" t="s">
        <v>175</v>
      </c>
      <c r="B21" s="22" t="s">
        <v>73</v>
      </c>
      <c r="C21" s="22" t="s">
        <v>15</v>
      </c>
      <c r="D21" s="25">
        <v>1</v>
      </c>
      <c r="E21" s="41">
        <v>1</v>
      </c>
      <c r="F21" s="25">
        <f>SUM(D21:E21)</f>
        <v>2</v>
      </c>
      <c r="G21" s="15"/>
    </row>
    <row r="22" spans="1:7">
      <c r="A22" s="22" t="s">
        <v>192</v>
      </c>
      <c r="B22" s="22" t="s">
        <v>37</v>
      </c>
      <c r="C22" s="22" t="s">
        <v>15</v>
      </c>
      <c r="D22" s="31">
        <v>0</v>
      </c>
      <c r="E22" s="23">
        <v>1</v>
      </c>
      <c r="F22" s="23">
        <f>SUM(D22:E22)</f>
        <v>1</v>
      </c>
    </row>
    <row r="23" spans="1:7">
      <c r="A23" s="22" t="s">
        <v>191</v>
      </c>
      <c r="B23" s="22" t="s">
        <v>14</v>
      </c>
      <c r="C23" s="22" t="s">
        <v>15</v>
      </c>
      <c r="D23" s="31">
        <v>0</v>
      </c>
      <c r="E23" s="23">
        <v>1</v>
      </c>
      <c r="F23" s="23">
        <f t="shared" ref="F23:F46" si="6">SUM(D23:E23)</f>
        <v>1</v>
      </c>
    </row>
    <row r="24" spans="1:7">
      <c r="A24" s="22" t="s">
        <v>189</v>
      </c>
      <c r="B24" s="22" t="s">
        <v>37</v>
      </c>
      <c r="C24" s="22" t="s">
        <v>15</v>
      </c>
      <c r="D24" s="31">
        <v>0</v>
      </c>
      <c r="E24" s="23">
        <v>1</v>
      </c>
      <c r="F24" s="23">
        <f t="shared" si="6"/>
        <v>1</v>
      </c>
    </row>
    <row r="25" spans="1:7">
      <c r="A25" s="22" t="s">
        <v>215</v>
      </c>
      <c r="B25" s="22" t="s">
        <v>37</v>
      </c>
      <c r="C25" s="22" t="s">
        <v>15</v>
      </c>
      <c r="D25" s="31">
        <v>0</v>
      </c>
      <c r="E25" s="23">
        <v>1</v>
      </c>
      <c r="F25" s="23">
        <f t="shared" si="6"/>
        <v>1</v>
      </c>
    </row>
    <row r="26" spans="1:7">
      <c r="A26" s="22" t="s">
        <v>187</v>
      </c>
      <c r="B26" s="22" t="s">
        <v>73</v>
      </c>
      <c r="C26" s="22" t="s">
        <v>15</v>
      </c>
      <c r="D26" s="31">
        <v>0</v>
      </c>
      <c r="E26" s="23">
        <v>1</v>
      </c>
      <c r="F26" s="23">
        <f t="shared" si="6"/>
        <v>1</v>
      </c>
    </row>
    <row r="27" spans="1:7">
      <c r="A27" s="22" t="s">
        <v>186</v>
      </c>
      <c r="B27" s="22" t="s">
        <v>10</v>
      </c>
      <c r="C27" s="22" t="s">
        <v>11</v>
      </c>
      <c r="D27" s="23">
        <v>1</v>
      </c>
      <c r="E27" s="23">
        <v>0</v>
      </c>
      <c r="F27" s="23">
        <f t="shared" si="6"/>
        <v>1</v>
      </c>
    </row>
    <row r="28" spans="1:7">
      <c r="A28" s="22" t="s">
        <v>183</v>
      </c>
      <c r="B28" s="22" t="s">
        <v>182</v>
      </c>
      <c r="C28" s="22" t="s">
        <v>15</v>
      </c>
      <c r="D28" s="23">
        <v>0</v>
      </c>
      <c r="E28" s="23">
        <v>1</v>
      </c>
      <c r="F28" s="23">
        <f t="shared" si="6"/>
        <v>1</v>
      </c>
    </row>
    <row r="29" spans="1:7">
      <c r="A29" s="22" t="s">
        <v>214</v>
      </c>
      <c r="B29" s="22" t="s">
        <v>37</v>
      </c>
      <c r="C29" s="22" t="s">
        <v>15</v>
      </c>
      <c r="D29" s="23">
        <v>0</v>
      </c>
      <c r="E29" s="23">
        <v>1</v>
      </c>
      <c r="F29" s="23">
        <f t="shared" si="6"/>
        <v>1</v>
      </c>
    </row>
    <row r="30" spans="1:7">
      <c r="A30" s="22" t="s">
        <v>178</v>
      </c>
      <c r="B30" s="22" t="s">
        <v>37</v>
      </c>
      <c r="C30" s="22" t="s">
        <v>15</v>
      </c>
      <c r="D30" s="23">
        <v>0</v>
      </c>
      <c r="E30" s="23">
        <v>1</v>
      </c>
      <c r="F30" s="23">
        <f t="shared" si="6"/>
        <v>1</v>
      </c>
    </row>
    <row r="31" spans="1:7">
      <c r="A31" s="22" t="s">
        <v>213</v>
      </c>
      <c r="B31" s="22" t="s">
        <v>73</v>
      </c>
      <c r="C31" s="22" t="s">
        <v>15</v>
      </c>
      <c r="D31" s="23">
        <v>0</v>
      </c>
      <c r="E31" s="23">
        <v>1</v>
      </c>
      <c r="F31" s="23">
        <f t="shared" si="6"/>
        <v>1</v>
      </c>
    </row>
    <row r="32" spans="1:7">
      <c r="A32" s="22" t="s">
        <v>176</v>
      </c>
      <c r="B32" s="22" t="s">
        <v>122</v>
      </c>
      <c r="C32" s="22" t="s">
        <v>15</v>
      </c>
      <c r="D32" s="23">
        <v>0</v>
      </c>
      <c r="E32" s="23">
        <v>1</v>
      </c>
      <c r="F32" s="23">
        <f t="shared" si="6"/>
        <v>1</v>
      </c>
    </row>
    <row r="33" spans="1:6">
      <c r="A33" s="22" t="s">
        <v>212</v>
      </c>
      <c r="B33" s="22" t="s">
        <v>123</v>
      </c>
      <c r="C33" s="22" t="s">
        <v>15</v>
      </c>
      <c r="D33" s="23">
        <v>1</v>
      </c>
      <c r="E33" s="23">
        <v>0</v>
      </c>
      <c r="F33" s="23">
        <f t="shared" si="6"/>
        <v>1</v>
      </c>
    </row>
    <row r="34" spans="1:6">
      <c r="A34" s="22" t="s">
        <v>211</v>
      </c>
      <c r="B34" s="22" t="s">
        <v>37</v>
      </c>
      <c r="C34" s="22" t="s">
        <v>15</v>
      </c>
      <c r="D34" s="23">
        <v>0</v>
      </c>
      <c r="E34" s="23">
        <v>1</v>
      </c>
      <c r="F34" s="23">
        <f t="shared" si="6"/>
        <v>1</v>
      </c>
    </row>
    <row r="35" spans="1:6">
      <c r="A35" s="22" t="s">
        <v>27</v>
      </c>
      <c r="B35" s="22" t="s">
        <v>14</v>
      </c>
      <c r="C35" s="22" t="s">
        <v>15</v>
      </c>
      <c r="D35" s="23">
        <v>1</v>
      </c>
      <c r="E35" s="23">
        <v>0</v>
      </c>
      <c r="F35" s="23">
        <f t="shared" si="6"/>
        <v>1</v>
      </c>
    </row>
    <row r="36" spans="1:6">
      <c r="A36" s="22" t="s">
        <v>205</v>
      </c>
      <c r="B36" s="22" t="s">
        <v>204</v>
      </c>
      <c r="C36" s="22" t="s">
        <v>25</v>
      </c>
      <c r="D36" s="23">
        <v>0</v>
      </c>
      <c r="E36" s="23">
        <v>1</v>
      </c>
      <c r="F36" s="23">
        <f t="shared" si="6"/>
        <v>1</v>
      </c>
    </row>
    <row r="37" spans="1:6">
      <c r="A37" s="22" t="s">
        <v>203</v>
      </c>
      <c r="B37" s="22" t="s">
        <v>199</v>
      </c>
      <c r="C37" s="22" t="s">
        <v>11</v>
      </c>
      <c r="D37" s="23">
        <v>1</v>
      </c>
      <c r="E37" s="23">
        <v>0</v>
      </c>
      <c r="F37" s="23">
        <f t="shared" si="6"/>
        <v>1</v>
      </c>
    </row>
    <row r="38" spans="1:6">
      <c r="A38" s="22" t="s">
        <v>141</v>
      </c>
      <c r="B38" s="22" t="s">
        <v>140</v>
      </c>
      <c r="C38" s="22" t="s">
        <v>11</v>
      </c>
      <c r="D38" s="23">
        <v>0</v>
      </c>
      <c r="E38" s="23">
        <v>1</v>
      </c>
      <c r="F38" s="23">
        <f t="shared" si="6"/>
        <v>1</v>
      </c>
    </row>
    <row r="39" spans="1:6">
      <c r="A39" s="22" t="s">
        <v>162</v>
      </c>
      <c r="B39" s="22" t="s">
        <v>161</v>
      </c>
      <c r="C39" s="22" t="s">
        <v>25</v>
      </c>
      <c r="D39" s="23">
        <v>0</v>
      </c>
      <c r="E39" s="23">
        <v>1</v>
      </c>
      <c r="F39" s="23">
        <f t="shared" si="6"/>
        <v>1</v>
      </c>
    </row>
    <row r="40" spans="1:6">
      <c r="A40" s="22" t="s">
        <v>156</v>
      </c>
      <c r="B40" s="22" t="s">
        <v>155</v>
      </c>
      <c r="C40" s="22" t="s">
        <v>11</v>
      </c>
      <c r="D40" s="23">
        <v>1</v>
      </c>
      <c r="E40" s="31">
        <v>0</v>
      </c>
      <c r="F40" s="23">
        <f t="shared" si="6"/>
        <v>1</v>
      </c>
    </row>
    <row r="41" spans="1:6">
      <c r="A41" s="22" t="s">
        <v>206</v>
      </c>
      <c r="B41" s="22" t="s">
        <v>30</v>
      </c>
      <c r="C41" s="22" t="s">
        <v>11</v>
      </c>
      <c r="D41" s="23">
        <v>0</v>
      </c>
      <c r="E41" s="23">
        <v>2</v>
      </c>
      <c r="F41" s="23">
        <f t="shared" si="6"/>
        <v>2</v>
      </c>
    </row>
    <row r="42" spans="1:6">
      <c r="A42" s="22" t="s">
        <v>200</v>
      </c>
      <c r="B42" s="22" t="s">
        <v>199</v>
      </c>
      <c r="C42" s="22" t="s">
        <v>11</v>
      </c>
      <c r="D42" s="23">
        <v>1</v>
      </c>
      <c r="E42" s="23">
        <v>0</v>
      </c>
      <c r="F42" s="23">
        <f t="shared" si="6"/>
        <v>1</v>
      </c>
    </row>
    <row r="43" spans="1:6">
      <c r="A43" s="22" t="s">
        <v>198</v>
      </c>
      <c r="B43" s="22" t="s">
        <v>197</v>
      </c>
      <c r="C43" s="22" t="s">
        <v>6</v>
      </c>
      <c r="D43" s="23">
        <v>0</v>
      </c>
      <c r="E43" s="23">
        <v>1</v>
      </c>
      <c r="F43" s="23">
        <f t="shared" si="6"/>
        <v>1</v>
      </c>
    </row>
    <row r="44" spans="1:6">
      <c r="A44" s="22" t="s">
        <v>196</v>
      </c>
      <c r="B44" s="22" t="s">
        <v>12</v>
      </c>
      <c r="C44" s="22" t="s">
        <v>11</v>
      </c>
      <c r="D44" s="23">
        <v>0</v>
      </c>
      <c r="E44" s="23">
        <v>1</v>
      </c>
      <c r="F44" s="23">
        <f t="shared" si="6"/>
        <v>1</v>
      </c>
    </row>
    <row r="45" spans="1:6">
      <c r="A45" s="22" t="s">
        <v>194</v>
      </c>
      <c r="B45" s="22" t="s">
        <v>193</v>
      </c>
      <c r="C45" s="22" t="s">
        <v>18</v>
      </c>
      <c r="D45" s="23">
        <v>0</v>
      </c>
      <c r="E45" s="23">
        <v>1</v>
      </c>
      <c r="F45" s="23">
        <f t="shared" si="6"/>
        <v>1</v>
      </c>
    </row>
    <row r="46" spans="1:6">
      <c r="A46" s="22" t="s">
        <v>172</v>
      </c>
      <c r="B46" s="22" t="s">
        <v>73</v>
      </c>
      <c r="C46" s="22" t="s">
        <v>15</v>
      </c>
      <c r="D46" s="23">
        <v>0</v>
      </c>
      <c r="E46" s="23">
        <v>1</v>
      </c>
      <c r="F46" s="23">
        <f t="shared" si="6"/>
        <v>1</v>
      </c>
    </row>
  </sheetData>
  <mergeCells count="4">
    <mergeCell ref="A6:A9"/>
    <mergeCell ref="A11:A13"/>
    <mergeCell ref="A15:A16"/>
    <mergeCell ref="A18:A19"/>
  </mergeCells>
  <pageMargins left="0.25" right="0.25" top="0.75" bottom="0.75" header="0.3" footer="0.3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17BAB-3229-4DC0-AB1D-4CA2ABE39E00}">
  <dimension ref="A2:G58"/>
  <sheetViews>
    <sheetView workbookViewId="0">
      <selection activeCell="F46" sqref="F46"/>
    </sheetView>
  </sheetViews>
  <sheetFormatPr baseColWidth="10" defaultRowHeight="12.75"/>
  <cols>
    <col min="1" max="1" width="52.7109375" style="1" bestFit="1" customWidth="1"/>
    <col min="2" max="2" width="46" style="1" customWidth="1"/>
    <col min="3" max="3" width="20.7109375" style="1" bestFit="1" customWidth="1"/>
    <col min="4" max="4" width="6.5703125" style="14" bestFit="1" customWidth="1"/>
    <col min="5" max="5" width="6.85546875" style="14" bestFit="1" customWidth="1"/>
    <col min="6" max="6" width="6.5703125" style="14" bestFit="1" customWidth="1"/>
    <col min="7" max="16384" width="11.42578125" style="1"/>
  </cols>
  <sheetData>
    <row r="2" spans="1:7">
      <c r="A2" s="1" t="s">
        <v>64</v>
      </c>
    </row>
    <row r="5" spans="1:7">
      <c r="A5" s="20" t="s">
        <v>0</v>
      </c>
      <c r="B5" s="20" t="s">
        <v>1</v>
      </c>
      <c r="C5" s="20" t="s">
        <v>2</v>
      </c>
      <c r="D5" s="21" t="s">
        <v>40</v>
      </c>
      <c r="E5" s="21" t="s">
        <v>41</v>
      </c>
      <c r="F5" s="21" t="s">
        <v>3</v>
      </c>
    </row>
    <row r="6" spans="1:7">
      <c r="A6" s="37" t="s">
        <v>120</v>
      </c>
      <c r="B6" s="22" t="s">
        <v>37</v>
      </c>
      <c r="C6" s="22" t="s">
        <v>15</v>
      </c>
      <c r="D6" s="23">
        <v>6</v>
      </c>
      <c r="E6" s="23">
        <v>3</v>
      </c>
      <c r="F6" s="23">
        <f>SUM(D6:E6)</f>
        <v>9</v>
      </c>
    </row>
    <row r="7" spans="1:7">
      <c r="A7" s="39"/>
      <c r="B7" s="22" t="s">
        <v>123</v>
      </c>
      <c r="C7" s="22" t="s">
        <v>15</v>
      </c>
      <c r="D7" s="23">
        <v>1</v>
      </c>
      <c r="E7" s="24">
        <v>0</v>
      </c>
      <c r="F7" s="23">
        <f>SUM(D7:E7)</f>
        <v>1</v>
      </c>
    </row>
    <row r="8" spans="1:7">
      <c r="D8" s="25">
        <f t="shared" ref="D8:E8" si="0">SUM(D6:D7)</f>
        <v>7</v>
      </c>
      <c r="E8" s="25">
        <f t="shared" si="0"/>
        <v>3</v>
      </c>
      <c r="F8" s="25">
        <f>SUM(F6:F7)</f>
        <v>10</v>
      </c>
      <c r="G8" s="15"/>
    </row>
    <row r="9" spans="1:7">
      <c r="A9" s="37" t="s">
        <v>115</v>
      </c>
      <c r="B9" s="22" t="s">
        <v>33</v>
      </c>
      <c r="C9" s="22" t="s">
        <v>25</v>
      </c>
      <c r="D9" s="23">
        <v>1</v>
      </c>
      <c r="E9" s="24">
        <v>0</v>
      </c>
      <c r="F9" s="23">
        <f>SUM(D9:E9)</f>
        <v>1</v>
      </c>
    </row>
    <row r="10" spans="1:7">
      <c r="A10" s="38"/>
      <c r="B10" s="22" t="s">
        <v>163</v>
      </c>
      <c r="C10" s="22" t="s">
        <v>15</v>
      </c>
      <c r="D10" s="23">
        <v>1</v>
      </c>
      <c r="E10" s="24">
        <v>0</v>
      </c>
      <c r="F10" s="23">
        <f t="shared" ref="F10:F11" si="1">SUM(D10:E10)</f>
        <v>1</v>
      </c>
    </row>
    <row r="11" spans="1:7">
      <c r="A11" s="38"/>
      <c r="B11" s="22" t="s">
        <v>32</v>
      </c>
      <c r="C11" s="22" t="s">
        <v>18</v>
      </c>
      <c r="D11" s="24">
        <v>0</v>
      </c>
      <c r="E11" s="23">
        <v>1</v>
      </c>
      <c r="F11" s="23">
        <f t="shared" si="1"/>
        <v>1</v>
      </c>
    </row>
    <row r="12" spans="1:7">
      <c r="A12" s="38"/>
      <c r="B12" s="22" t="s">
        <v>14</v>
      </c>
      <c r="C12" s="22" t="s">
        <v>15</v>
      </c>
      <c r="D12" s="24">
        <v>0</v>
      </c>
      <c r="E12" s="23">
        <v>1</v>
      </c>
      <c r="F12" s="23">
        <f>SUM(D12:E12)</f>
        <v>1</v>
      </c>
    </row>
    <row r="13" spans="1:7">
      <c r="A13" s="39"/>
      <c r="B13" s="22" t="s">
        <v>14</v>
      </c>
      <c r="C13" s="22" t="s">
        <v>15</v>
      </c>
      <c r="D13" s="23">
        <v>2</v>
      </c>
      <c r="E13" s="24">
        <v>0</v>
      </c>
      <c r="F13" s="23">
        <f>SUM(D13:E13)</f>
        <v>2</v>
      </c>
    </row>
    <row r="14" spans="1:7">
      <c r="D14" s="25">
        <f t="shared" ref="D14:E14" si="2">SUM(D12:D13)</f>
        <v>2</v>
      </c>
      <c r="E14" s="25">
        <f t="shared" si="2"/>
        <v>1</v>
      </c>
      <c r="F14" s="25">
        <f>SUM(F12:F13)</f>
        <v>3</v>
      </c>
      <c r="G14" s="15"/>
    </row>
    <row r="15" spans="1:7">
      <c r="A15" s="37" t="s">
        <v>165</v>
      </c>
      <c r="B15" s="22" t="s">
        <v>161</v>
      </c>
      <c r="C15" s="22" t="s">
        <v>25</v>
      </c>
      <c r="D15" s="24">
        <v>0</v>
      </c>
      <c r="E15" s="23">
        <v>1</v>
      </c>
      <c r="F15" s="23">
        <f>SUM(D15:E15)</f>
        <v>1</v>
      </c>
    </row>
    <row r="16" spans="1:7">
      <c r="A16" s="39"/>
      <c r="B16" s="22" t="s">
        <v>91</v>
      </c>
      <c r="C16" s="22" t="s">
        <v>25</v>
      </c>
      <c r="D16" s="23">
        <v>1</v>
      </c>
      <c r="E16" s="24">
        <v>0</v>
      </c>
      <c r="F16" s="23">
        <f>SUM(D16:E16)</f>
        <v>1</v>
      </c>
    </row>
    <row r="17" spans="1:7">
      <c r="D17" s="25">
        <f t="shared" ref="D17:E17" si="3">SUM(D15:D16)</f>
        <v>1</v>
      </c>
      <c r="E17" s="25">
        <f t="shared" si="3"/>
        <v>1</v>
      </c>
      <c r="F17" s="25">
        <f>SUM(F15:F16)</f>
        <v>2</v>
      </c>
      <c r="G17" s="15"/>
    </row>
    <row r="18" spans="1:7">
      <c r="A18" s="37" t="s">
        <v>146</v>
      </c>
      <c r="B18" s="22" t="s">
        <v>28</v>
      </c>
      <c r="C18" s="22" t="s">
        <v>18</v>
      </c>
      <c r="D18" s="23">
        <v>1</v>
      </c>
      <c r="E18" s="24">
        <v>0</v>
      </c>
      <c r="F18" s="23">
        <f>SUM(D18:E18)</f>
        <v>1</v>
      </c>
    </row>
    <row r="19" spans="1:7">
      <c r="A19" s="39"/>
      <c r="B19" s="22" t="s">
        <v>142</v>
      </c>
      <c r="C19" s="22" t="s">
        <v>24</v>
      </c>
      <c r="D19" s="24">
        <v>0</v>
      </c>
      <c r="E19" s="23">
        <v>1</v>
      </c>
      <c r="F19" s="23">
        <f>SUM(D19:E19)</f>
        <v>1</v>
      </c>
    </row>
    <row r="20" spans="1:7">
      <c r="D20" s="25">
        <f t="shared" ref="D20:E20" si="4">SUM(D18:D19)</f>
        <v>1</v>
      </c>
      <c r="E20" s="25">
        <f t="shared" si="4"/>
        <v>1</v>
      </c>
      <c r="F20" s="25">
        <f>SUM(F18:F19)</f>
        <v>2</v>
      </c>
      <c r="G20" s="15"/>
    </row>
    <row r="21" spans="1:7">
      <c r="A21" s="37" t="s">
        <v>147</v>
      </c>
      <c r="B21" s="22" t="s">
        <v>12</v>
      </c>
      <c r="C21" s="22" t="s">
        <v>11</v>
      </c>
      <c r="D21" s="23">
        <v>1</v>
      </c>
      <c r="E21" s="24">
        <v>0</v>
      </c>
      <c r="F21" s="23">
        <f>SUM(D21:E21)</f>
        <v>1</v>
      </c>
    </row>
    <row r="22" spans="1:7">
      <c r="A22" s="39"/>
      <c r="B22" s="22" t="s">
        <v>164</v>
      </c>
      <c r="C22" s="22" t="s">
        <v>6</v>
      </c>
      <c r="D22" s="23">
        <v>1</v>
      </c>
      <c r="E22" s="24">
        <v>0</v>
      </c>
      <c r="F22" s="23">
        <f>SUM(D22:E22)</f>
        <v>1</v>
      </c>
    </row>
    <row r="23" spans="1:7">
      <c r="D23" s="25">
        <f t="shared" ref="D23:E23" si="5">SUM(D21:D22)</f>
        <v>2</v>
      </c>
      <c r="E23" s="25">
        <f t="shared" si="5"/>
        <v>0</v>
      </c>
      <c r="F23" s="25">
        <f>SUM(F21:F22)</f>
        <v>2</v>
      </c>
      <c r="G23" s="15"/>
    </row>
    <row r="24" spans="1:7">
      <c r="A24" s="37" t="s">
        <v>166</v>
      </c>
      <c r="B24" s="22" t="s">
        <v>73</v>
      </c>
      <c r="C24" s="22" t="s">
        <v>15</v>
      </c>
      <c r="D24" s="23">
        <v>1</v>
      </c>
      <c r="E24" s="24">
        <v>0</v>
      </c>
      <c r="F24" s="23">
        <f>SUM(D24:E24)</f>
        <v>1</v>
      </c>
    </row>
    <row r="25" spans="1:7">
      <c r="A25" s="39"/>
      <c r="B25" s="22" t="s">
        <v>37</v>
      </c>
      <c r="C25" s="22" t="s">
        <v>15</v>
      </c>
      <c r="D25" s="23">
        <v>1</v>
      </c>
      <c r="E25" s="24">
        <v>0</v>
      </c>
      <c r="F25" s="23">
        <f>SUM(D25:E25)</f>
        <v>1</v>
      </c>
    </row>
    <row r="26" spans="1:7">
      <c r="D26" s="25">
        <f t="shared" ref="D26:E26" si="6">SUM(D24:D25)</f>
        <v>2</v>
      </c>
      <c r="E26" s="25">
        <f t="shared" si="6"/>
        <v>0</v>
      </c>
      <c r="F26" s="25">
        <f>SUM(F24:F25)</f>
        <v>2</v>
      </c>
      <c r="G26" s="15"/>
    </row>
    <row r="27" spans="1:7">
      <c r="A27" s="37" t="s">
        <v>145</v>
      </c>
      <c r="B27" s="22" t="s">
        <v>37</v>
      </c>
      <c r="C27" s="22" t="s">
        <v>15</v>
      </c>
      <c r="D27" s="23">
        <v>1</v>
      </c>
      <c r="E27" s="24">
        <v>0</v>
      </c>
      <c r="F27" s="23">
        <f>SUM(D27:E27)</f>
        <v>1</v>
      </c>
    </row>
    <row r="28" spans="1:7">
      <c r="A28" s="39"/>
      <c r="B28" s="22" t="s">
        <v>26</v>
      </c>
      <c r="C28" s="22" t="s">
        <v>11</v>
      </c>
      <c r="D28" s="24">
        <v>0</v>
      </c>
      <c r="E28" s="23">
        <v>1</v>
      </c>
      <c r="F28" s="23">
        <f>SUM(D28:E28)</f>
        <v>1</v>
      </c>
    </row>
    <row r="29" spans="1:7">
      <c r="D29" s="25">
        <f t="shared" ref="D29:E29" si="7">SUM(D27:D28)</f>
        <v>1</v>
      </c>
      <c r="E29" s="25">
        <f t="shared" si="7"/>
        <v>1</v>
      </c>
      <c r="F29" s="25">
        <f>SUM(F27:F28)</f>
        <v>2</v>
      </c>
      <c r="G29" s="15"/>
    </row>
    <row r="30" spans="1:7">
      <c r="A30" s="22" t="s">
        <v>105</v>
      </c>
      <c r="B30" s="22" t="s">
        <v>37</v>
      </c>
      <c r="C30" s="22" t="s">
        <v>15</v>
      </c>
      <c r="D30" s="27">
        <v>0</v>
      </c>
      <c r="E30" s="25">
        <v>2</v>
      </c>
      <c r="F30" s="25">
        <f>SUM(D30:E30)</f>
        <v>2</v>
      </c>
      <c r="G30" s="15"/>
    </row>
    <row r="31" spans="1:7">
      <c r="A31" s="22" t="s">
        <v>160</v>
      </c>
      <c r="B31" s="22" t="s">
        <v>123</v>
      </c>
      <c r="C31" s="22" t="s">
        <v>15</v>
      </c>
      <c r="D31" s="23">
        <v>1</v>
      </c>
      <c r="E31" s="24">
        <v>0</v>
      </c>
      <c r="F31" s="23">
        <f>SUM(D31:E31)</f>
        <v>1</v>
      </c>
    </row>
    <row r="32" spans="1:7">
      <c r="A32" s="22" t="s">
        <v>159</v>
      </c>
      <c r="B32" s="22" t="s">
        <v>39</v>
      </c>
      <c r="C32" s="22" t="s">
        <v>25</v>
      </c>
      <c r="D32" s="23">
        <v>1</v>
      </c>
      <c r="E32" s="24">
        <v>0</v>
      </c>
      <c r="F32" s="23">
        <f t="shared" ref="F32:F42" si="8">SUM(D32:E32)</f>
        <v>1</v>
      </c>
    </row>
    <row r="33" spans="1:7">
      <c r="A33" s="22" t="s">
        <v>158</v>
      </c>
      <c r="B33" s="22" t="s">
        <v>73</v>
      </c>
      <c r="C33" s="22" t="s">
        <v>15</v>
      </c>
      <c r="D33" s="24">
        <v>0</v>
      </c>
      <c r="E33" s="23">
        <v>1</v>
      </c>
      <c r="F33" s="23">
        <f t="shared" si="8"/>
        <v>1</v>
      </c>
    </row>
    <row r="34" spans="1:7">
      <c r="A34" s="22" t="s">
        <v>136</v>
      </c>
      <c r="B34" s="22" t="s">
        <v>73</v>
      </c>
      <c r="C34" s="22" t="s">
        <v>15</v>
      </c>
      <c r="D34" s="23">
        <v>1</v>
      </c>
      <c r="E34" s="24">
        <v>0</v>
      </c>
      <c r="F34" s="23">
        <f t="shared" si="8"/>
        <v>1</v>
      </c>
    </row>
    <row r="35" spans="1:7">
      <c r="A35" s="22" t="s">
        <v>157</v>
      </c>
      <c r="B35" s="22" t="s">
        <v>123</v>
      </c>
      <c r="C35" s="22" t="s">
        <v>15</v>
      </c>
      <c r="D35" s="23">
        <v>1</v>
      </c>
      <c r="E35" s="24">
        <v>0</v>
      </c>
      <c r="F35" s="23">
        <f t="shared" si="8"/>
        <v>1</v>
      </c>
    </row>
    <row r="36" spans="1:7">
      <c r="A36" s="22" t="s">
        <v>72</v>
      </c>
      <c r="B36" s="22" t="s">
        <v>123</v>
      </c>
      <c r="C36" s="22" t="s">
        <v>15</v>
      </c>
      <c r="D36" s="23">
        <v>1</v>
      </c>
      <c r="E36" s="24">
        <v>0</v>
      </c>
      <c r="F36" s="23">
        <f t="shared" si="8"/>
        <v>1</v>
      </c>
    </row>
    <row r="37" spans="1:7">
      <c r="A37" s="22" t="s">
        <v>141</v>
      </c>
      <c r="B37" s="22" t="s">
        <v>140</v>
      </c>
      <c r="C37" s="22" t="s">
        <v>11</v>
      </c>
      <c r="D37" s="24">
        <v>0</v>
      </c>
      <c r="E37" s="23">
        <v>1</v>
      </c>
      <c r="F37" s="23">
        <f t="shared" si="8"/>
        <v>1</v>
      </c>
      <c r="G37" s="15"/>
    </row>
    <row r="38" spans="1:7">
      <c r="A38" s="22" t="s">
        <v>156</v>
      </c>
      <c r="B38" s="22" t="s">
        <v>155</v>
      </c>
      <c r="C38" s="22" t="s">
        <v>11</v>
      </c>
      <c r="D38" s="23">
        <v>1</v>
      </c>
      <c r="E38" s="24">
        <v>0</v>
      </c>
      <c r="F38" s="23">
        <f t="shared" si="8"/>
        <v>1</v>
      </c>
    </row>
    <row r="39" spans="1:7">
      <c r="A39" s="22" t="s">
        <v>98</v>
      </c>
      <c r="B39" s="22" t="s">
        <v>154</v>
      </c>
      <c r="C39" s="22" t="s">
        <v>18</v>
      </c>
      <c r="D39" s="23">
        <v>1</v>
      </c>
      <c r="E39" s="24">
        <v>0</v>
      </c>
      <c r="F39" s="23">
        <f t="shared" si="8"/>
        <v>1</v>
      </c>
    </row>
    <row r="40" spans="1:7">
      <c r="A40" s="22" t="s">
        <v>153</v>
      </c>
      <c r="B40" s="22" t="s">
        <v>73</v>
      </c>
      <c r="C40" s="22" t="s">
        <v>15</v>
      </c>
      <c r="D40" s="24">
        <v>0</v>
      </c>
      <c r="E40" s="23">
        <v>1</v>
      </c>
      <c r="F40" s="23">
        <f t="shared" si="8"/>
        <v>1</v>
      </c>
    </row>
    <row r="41" spans="1:7">
      <c r="A41" s="22" t="s">
        <v>152</v>
      </c>
      <c r="B41" s="22" t="s">
        <v>37</v>
      </c>
      <c r="C41" s="22" t="s">
        <v>15</v>
      </c>
      <c r="D41" s="24">
        <v>0</v>
      </c>
      <c r="E41" s="23">
        <v>1</v>
      </c>
      <c r="F41" s="23">
        <f t="shared" si="8"/>
        <v>1</v>
      </c>
    </row>
    <row r="42" spans="1:7">
      <c r="A42" s="22" t="s">
        <v>151</v>
      </c>
      <c r="B42" s="22" t="s">
        <v>73</v>
      </c>
      <c r="C42" s="22" t="s">
        <v>15</v>
      </c>
      <c r="D42" s="24">
        <v>0</v>
      </c>
      <c r="E42" s="23">
        <v>1</v>
      </c>
      <c r="F42" s="23">
        <f t="shared" si="8"/>
        <v>1</v>
      </c>
    </row>
    <row r="54" spans="4:6">
      <c r="D54" s="1"/>
      <c r="E54" s="1"/>
      <c r="F54" s="1"/>
    </row>
    <row r="55" spans="4:6">
      <c r="D55" s="1"/>
      <c r="E55" s="1"/>
      <c r="F55" s="1"/>
    </row>
    <row r="56" spans="4:6">
      <c r="D56" s="1"/>
      <c r="E56" s="1"/>
      <c r="F56" s="1"/>
    </row>
    <row r="58" spans="4:6">
      <c r="D58" s="16"/>
      <c r="F58" s="16"/>
    </row>
  </sheetData>
  <mergeCells count="7">
    <mergeCell ref="A27:A28"/>
    <mergeCell ref="A6:A7"/>
    <mergeCell ref="A9:A13"/>
    <mergeCell ref="A15:A16"/>
    <mergeCell ref="A18:A19"/>
    <mergeCell ref="A21:A22"/>
    <mergeCell ref="A24:A25"/>
  </mergeCells>
  <pageMargins left="0.25" right="0.25" top="0.75" bottom="0.75" header="0.3" footer="0.3"/>
  <pageSetup paperSize="9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3F778-0880-48BA-856C-5770C208FFF6}">
  <dimension ref="A2:G59"/>
  <sheetViews>
    <sheetView workbookViewId="0">
      <selection activeCell="A35" sqref="A35:A36"/>
    </sheetView>
  </sheetViews>
  <sheetFormatPr baseColWidth="10" defaultRowHeight="12.75"/>
  <cols>
    <col min="1" max="1" width="44.28515625" style="1" customWidth="1"/>
    <col min="2" max="2" width="45" style="1" customWidth="1"/>
    <col min="3" max="3" width="15.140625" style="1" customWidth="1"/>
    <col min="4" max="4" width="6.5703125" style="13" bestFit="1" customWidth="1"/>
    <col min="5" max="5" width="7.140625" style="13" bestFit="1" customWidth="1"/>
    <col min="6" max="6" width="5.42578125" style="13" bestFit="1" customWidth="1"/>
    <col min="7" max="16384" width="11.42578125" style="1"/>
  </cols>
  <sheetData>
    <row r="2" spans="1:7">
      <c r="A2" s="1" t="s">
        <v>63</v>
      </c>
    </row>
    <row r="5" spans="1:7">
      <c r="A5" s="20" t="s">
        <v>0</v>
      </c>
      <c r="B5" s="20" t="s">
        <v>1</v>
      </c>
      <c r="C5" s="20" t="s">
        <v>2</v>
      </c>
      <c r="D5" s="21" t="s">
        <v>40</v>
      </c>
      <c r="E5" s="21" t="s">
        <v>41</v>
      </c>
      <c r="F5" s="21" t="s">
        <v>3</v>
      </c>
    </row>
    <row r="6" spans="1:7">
      <c r="A6" s="37" t="s">
        <v>120</v>
      </c>
      <c r="B6" s="22" t="s">
        <v>37</v>
      </c>
      <c r="C6" s="22" t="s">
        <v>15</v>
      </c>
      <c r="D6" s="23">
        <v>2</v>
      </c>
      <c r="E6" s="23">
        <v>5</v>
      </c>
      <c r="F6" s="23">
        <f>SUM(D6:E6)</f>
        <v>7</v>
      </c>
    </row>
    <row r="7" spans="1:7">
      <c r="A7" s="38"/>
      <c r="B7" s="22" t="s">
        <v>123</v>
      </c>
      <c r="C7" s="22" t="s">
        <v>15</v>
      </c>
      <c r="D7" s="24">
        <v>0</v>
      </c>
      <c r="E7" s="23">
        <v>2</v>
      </c>
      <c r="F7" s="23">
        <f t="shared" ref="F7:F9" si="0">SUM(D7:E7)</f>
        <v>2</v>
      </c>
    </row>
    <row r="8" spans="1:7">
      <c r="A8" s="38"/>
      <c r="B8" s="22" t="s">
        <v>122</v>
      </c>
      <c r="C8" s="22" t="s">
        <v>15</v>
      </c>
      <c r="D8" s="24">
        <v>0</v>
      </c>
      <c r="E8" s="23">
        <v>1</v>
      </c>
      <c r="F8" s="23">
        <f t="shared" si="0"/>
        <v>1</v>
      </c>
    </row>
    <row r="9" spans="1:7">
      <c r="A9" s="39"/>
      <c r="B9" s="22" t="s">
        <v>143</v>
      </c>
      <c r="C9" s="22" t="s">
        <v>15</v>
      </c>
      <c r="D9" s="23">
        <v>1</v>
      </c>
      <c r="E9" s="23">
        <v>0</v>
      </c>
      <c r="F9" s="23">
        <f t="shared" si="0"/>
        <v>1</v>
      </c>
    </row>
    <row r="10" spans="1:7">
      <c r="D10" s="30">
        <f t="shared" ref="D10:E10" si="1">SUM(D6:D9)</f>
        <v>3</v>
      </c>
      <c r="E10" s="30">
        <f t="shared" si="1"/>
        <v>8</v>
      </c>
      <c r="F10" s="25">
        <f>SUM(F6:F9)</f>
        <v>11</v>
      </c>
      <c r="G10" s="15"/>
    </row>
    <row r="11" spans="1:7">
      <c r="A11" s="37" t="s">
        <v>115</v>
      </c>
      <c r="B11" s="22" t="s">
        <v>222</v>
      </c>
      <c r="C11" s="22" t="s">
        <v>15</v>
      </c>
      <c r="D11" s="23">
        <v>1</v>
      </c>
      <c r="E11" s="24">
        <v>0</v>
      </c>
      <c r="F11" s="23">
        <f>SUM(D11:E11)</f>
        <v>1</v>
      </c>
    </row>
    <row r="12" spans="1:7">
      <c r="A12" s="38"/>
      <c r="B12" s="22" t="s">
        <v>221</v>
      </c>
      <c r="C12" s="22" t="s">
        <v>15</v>
      </c>
      <c r="D12" s="23">
        <v>1</v>
      </c>
      <c r="E12" s="24">
        <v>0</v>
      </c>
      <c r="F12" s="23">
        <f t="shared" ref="F12:F15" si="2">SUM(D12:E12)</f>
        <v>1</v>
      </c>
    </row>
    <row r="13" spans="1:7">
      <c r="A13" s="38"/>
      <c r="B13" s="22" t="s">
        <v>21</v>
      </c>
      <c r="C13" s="22" t="s">
        <v>18</v>
      </c>
      <c r="D13" s="23">
        <v>0</v>
      </c>
      <c r="E13" s="23">
        <v>1</v>
      </c>
      <c r="F13" s="23">
        <f t="shared" si="2"/>
        <v>1</v>
      </c>
    </row>
    <row r="14" spans="1:7">
      <c r="A14" s="38"/>
      <c r="B14" s="22" t="s">
        <v>29</v>
      </c>
      <c r="C14" s="22" t="s">
        <v>6</v>
      </c>
      <c r="D14" s="23">
        <v>0</v>
      </c>
      <c r="E14" s="23">
        <v>1</v>
      </c>
      <c r="F14" s="23">
        <f t="shared" si="2"/>
        <v>1</v>
      </c>
    </row>
    <row r="15" spans="1:7">
      <c r="A15" s="39"/>
      <c r="B15" s="22" t="s">
        <v>32</v>
      </c>
      <c r="C15" s="22" t="s">
        <v>18</v>
      </c>
      <c r="D15" s="31">
        <v>0</v>
      </c>
      <c r="E15" s="23">
        <v>1</v>
      </c>
      <c r="F15" s="23">
        <f t="shared" si="2"/>
        <v>1</v>
      </c>
    </row>
    <row r="16" spans="1:7">
      <c r="D16" s="30">
        <f t="shared" ref="D16:E16" si="3">SUM(D11:D15)</f>
        <v>2</v>
      </c>
      <c r="E16" s="30">
        <f t="shared" si="3"/>
        <v>3</v>
      </c>
      <c r="F16" s="25">
        <f>SUM(F11:F15)</f>
        <v>5</v>
      </c>
      <c r="G16" s="15"/>
    </row>
    <row r="17" spans="1:7">
      <c r="A17" s="37" t="s">
        <v>149</v>
      </c>
      <c r="B17" s="22" t="s">
        <v>37</v>
      </c>
      <c r="C17" s="22" t="s">
        <v>15</v>
      </c>
      <c r="D17" s="23">
        <v>1</v>
      </c>
      <c r="E17" s="31">
        <v>0</v>
      </c>
      <c r="F17" s="23">
        <f>SUM(D17:E17)</f>
        <v>1</v>
      </c>
    </row>
    <row r="18" spans="1:7">
      <c r="A18" s="39"/>
      <c r="B18" s="22" t="s">
        <v>37</v>
      </c>
      <c r="C18" s="22" t="s">
        <v>15</v>
      </c>
      <c r="D18" s="31">
        <v>0</v>
      </c>
      <c r="E18" s="23">
        <v>3</v>
      </c>
      <c r="F18" s="23">
        <f>SUM(D18:E18)</f>
        <v>3</v>
      </c>
    </row>
    <row r="19" spans="1:7">
      <c r="D19" s="30">
        <f t="shared" ref="D19:E19" si="4">SUM(D17:D18)</f>
        <v>1</v>
      </c>
      <c r="E19" s="30">
        <f t="shared" si="4"/>
        <v>3</v>
      </c>
      <c r="F19" s="25">
        <f>SUM(F17:F18)</f>
        <v>4</v>
      </c>
      <c r="G19" s="15"/>
    </row>
    <row r="20" spans="1:7">
      <c r="A20" s="37" t="s">
        <v>216</v>
      </c>
      <c r="B20" s="22" t="s">
        <v>37</v>
      </c>
      <c r="C20" s="22" t="s">
        <v>15</v>
      </c>
      <c r="D20" s="24">
        <v>0</v>
      </c>
      <c r="E20" s="23">
        <v>1</v>
      </c>
      <c r="F20" s="23">
        <f>SUM(D20:E20)</f>
        <v>1</v>
      </c>
    </row>
    <row r="21" spans="1:7">
      <c r="A21" s="39"/>
      <c r="B21" s="22" t="s">
        <v>123</v>
      </c>
      <c r="C21" s="22" t="s">
        <v>15</v>
      </c>
      <c r="D21" s="23">
        <v>1</v>
      </c>
      <c r="E21" s="24">
        <v>0</v>
      </c>
      <c r="F21" s="23">
        <f>SUM(D21:E21)</f>
        <v>1</v>
      </c>
    </row>
    <row r="22" spans="1:7">
      <c r="A22" s="26"/>
      <c r="B22" s="26"/>
      <c r="C22" s="26"/>
      <c r="D22" s="30">
        <f>SUM(D20:D21)</f>
        <v>1</v>
      </c>
      <c r="E22" s="30">
        <f>SUM(E20:E21)</f>
        <v>1</v>
      </c>
      <c r="F22" s="25">
        <f>SUM(F20:F21)</f>
        <v>2</v>
      </c>
      <c r="G22" s="15"/>
    </row>
    <row r="23" spans="1:7">
      <c r="A23" s="37" t="s">
        <v>146</v>
      </c>
      <c r="B23" s="22" t="s">
        <v>28</v>
      </c>
      <c r="C23" s="22" t="s">
        <v>18</v>
      </c>
      <c r="D23" s="23">
        <v>1</v>
      </c>
      <c r="E23" s="24">
        <v>0</v>
      </c>
      <c r="F23" s="23">
        <f>SUM(D23:E23)</f>
        <v>1</v>
      </c>
    </row>
    <row r="24" spans="1:7">
      <c r="A24" s="38"/>
      <c r="B24" s="22" t="s">
        <v>142</v>
      </c>
      <c r="C24" s="22" t="s">
        <v>24</v>
      </c>
      <c r="D24" s="23">
        <v>0</v>
      </c>
      <c r="E24" s="23">
        <v>1</v>
      </c>
      <c r="F24" s="23">
        <f t="shared" ref="F24:F26" si="5">SUM(D24:E24)</f>
        <v>1</v>
      </c>
    </row>
    <row r="25" spans="1:7">
      <c r="A25" s="38"/>
      <c r="B25" s="22" t="s">
        <v>220</v>
      </c>
      <c r="C25" s="22" t="s">
        <v>18</v>
      </c>
      <c r="D25" s="23">
        <v>1</v>
      </c>
      <c r="E25" s="24">
        <v>0</v>
      </c>
      <c r="F25" s="23">
        <f t="shared" si="5"/>
        <v>1</v>
      </c>
    </row>
    <row r="26" spans="1:7">
      <c r="A26" s="39"/>
      <c r="B26" s="22" t="s">
        <v>14</v>
      </c>
      <c r="C26" s="22" t="s">
        <v>15</v>
      </c>
      <c r="D26" s="23">
        <v>0</v>
      </c>
      <c r="E26" s="23">
        <v>1</v>
      </c>
      <c r="F26" s="23">
        <f t="shared" si="5"/>
        <v>1</v>
      </c>
    </row>
    <row r="27" spans="1:7">
      <c r="D27" s="30">
        <f t="shared" ref="D27:E27" si="6">SUM(D23:D26)</f>
        <v>2</v>
      </c>
      <c r="E27" s="30">
        <f t="shared" si="6"/>
        <v>2</v>
      </c>
      <c r="F27" s="25">
        <f>SUM(F23:F26)</f>
        <v>4</v>
      </c>
      <c r="G27" s="15"/>
    </row>
    <row r="28" spans="1:7">
      <c r="A28" s="37" t="s">
        <v>66</v>
      </c>
      <c r="B28" s="22" t="s">
        <v>14</v>
      </c>
      <c r="C28" s="22" t="s">
        <v>15</v>
      </c>
      <c r="D28" s="23">
        <v>1</v>
      </c>
      <c r="E28" s="24">
        <v>0</v>
      </c>
      <c r="F28" s="23">
        <f>SUM(D28:E28)</f>
        <v>1</v>
      </c>
    </row>
    <row r="29" spans="1:7">
      <c r="A29" s="39"/>
      <c r="B29" s="22" t="s">
        <v>14</v>
      </c>
      <c r="C29" s="22" t="s">
        <v>15</v>
      </c>
      <c r="D29" s="23">
        <v>1</v>
      </c>
      <c r="E29" s="23">
        <v>1</v>
      </c>
      <c r="F29" s="23">
        <f>SUM(D29:E29)</f>
        <v>2</v>
      </c>
    </row>
    <row r="30" spans="1:7">
      <c r="D30" s="30">
        <f t="shared" ref="D30:E30" si="7">SUM(D28:D29)</f>
        <v>2</v>
      </c>
      <c r="E30" s="30">
        <f t="shared" si="7"/>
        <v>1</v>
      </c>
      <c r="F30" s="25">
        <f>SUM(F28:F29)</f>
        <v>3</v>
      </c>
      <c r="G30" s="15"/>
    </row>
    <row r="31" spans="1:7">
      <c r="A31" s="37" t="s">
        <v>147</v>
      </c>
      <c r="B31" s="22" t="s">
        <v>12</v>
      </c>
      <c r="C31" s="22" t="s">
        <v>11</v>
      </c>
      <c r="D31" s="23">
        <v>1</v>
      </c>
      <c r="E31" s="24">
        <v>0</v>
      </c>
      <c r="F31" s="23">
        <f>SUM(D31:E31)</f>
        <v>1</v>
      </c>
    </row>
    <row r="32" spans="1:7">
      <c r="A32" s="38"/>
      <c r="B32" s="22" t="s">
        <v>164</v>
      </c>
      <c r="C32" s="22" t="s">
        <v>6</v>
      </c>
      <c r="D32" s="23">
        <v>1</v>
      </c>
      <c r="E32" s="24">
        <v>0</v>
      </c>
      <c r="F32" s="23">
        <f t="shared" ref="F32:F33" si="8">SUM(D32:E32)</f>
        <v>1</v>
      </c>
    </row>
    <row r="33" spans="1:7">
      <c r="A33" s="39"/>
      <c r="B33" s="22" t="s">
        <v>139</v>
      </c>
      <c r="C33" s="22" t="s">
        <v>6</v>
      </c>
      <c r="D33" s="23">
        <v>1</v>
      </c>
      <c r="E33" s="24">
        <v>0</v>
      </c>
      <c r="F33" s="23">
        <f t="shared" si="8"/>
        <v>1</v>
      </c>
    </row>
    <row r="34" spans="1:7">
      <c r="D34" s="30">
        <f t="shared" ref="D34:E34" si="9">SUM(D31:D33)</f>
        <v>3</v>
      </c>
      <c r="E34" s="30">
        <f t="shared" si="9"/>
        <v>0</v>
      </c>
      <c r="F34" s="25">
        <f>SUM(F31:F33)</f>
        <v>3</v>
      </c>
      <c r="G34" s="15"/>
    </row>
    <row r="35" spans="1:7">
      <c r="A35" s="37" t="s">
        <v>166</v>
      </c>
      <c r="B35" s="22" t="s">
        <v>37</v>
      </c>
      <c r="C35" s="22" t="s">
        <v>15</v>
      </c>
      <c r="D35" s="23">
        <v>1</v>
      </c>
      <c r="E35" s="24">
        <v>0</v>
      </c>
      <c r="F35" s="23">
        <f>SUM(D35:E35)</f>
        <v>1</v>
      </c>
    </row>
    <row r="36" spans="1:7">
      <c r="A36" s="39"/>
      <c r="B36" s="22" t="s">
        <v>73</v>
      </c>
      <c r="C36" s="22" t="s">
        <v>15</v>
      </c>
      <c r="D36" s="23">
        <v>1</v>
      </c>
      <c r="E36" s="24">
        <v>0</v>
      </c>
      <c r="F36" s="23">
        <f>SUM(D36:E36)</f>
        <v>1</v>
      </c>
    </row>
    <row r="37" spans="1:7">
      <c r="D37" s="30">
        <f t="shared" ref="D37:E37" si="10">SUM(D35:D36)</f>
        <v>2</v>
      </c>
      <c r="E37" s="30">
        <f t="shared" si="10"/>
        <v>0</v>
      </c>
      <c r="F37" s="25">
        <f>SUM(F35:F36)</f>
        <v>2</v>
      </c>
      <c r="G37" s="15"/>
    </row>
    <row r="38" spans="1:7">
      <c r="A38" s="22" t="s">
        <v>159</v>
      </c>
      <c r="B38" s="22" t="s">
        <v>39</v>
      </c>
      <c r="C38" s="22" t="s">
        <v>25</v>
      </c>
      <c r="D38" s="23">
        <v>1</v>
      </c>
      <c r="E38" s="24">
        <v>0</v>
      </c>
      <c r="F38" s="23">
        <f>SUM(D38:E38)</f>
        <v>1</v>
      </c>
    </row>
    <row r="39" spans="1:7">
      <c r="A39" s="22" t="s">
        <v>138</v>
      </c>
      <c r="B39" s="22" t="s">
        <v>14</v>
      </c>
      <c r="C39" s="22" t="s">
        <v>15</v>
      </c>
      <c r="D39" s="23">
        <v>1</v>
      </c>
      <c r="E39" s="24">
        <v>0</v>
      </c>
      <c r="F39" s="23">
        <f t="shared" ref="F39:F59" si="11">SUM(D39:E39)</f>
        <v>1</v>
      </c>
    </row>
    <row r="40" spans="1:7">
      <c r="A40" s="22" t="s">
        <v>208</v>
      </c>
      <c r="B40" s="22" t="s">
        <v>14</v>
      </c>
      <c r="C40" s="22" t="s">
        <v>15</v>
      </c>
      <c r="D40" s="31">
        <v>0</v>
      </c>
      <c r="E40" s="23">
        <v>1</v>
      </c>
      <c r="F40" s="23">
        <f t="shared" si="11"/>
        <v>1</v>
      </c>
    </row>
    <row r="41" spans="1:7">
      <c r="A41" s="22" t="s">
        <v>141</v>
      </c>
      <c r="B41" s="22" t="s">
        <v>140</v>
      </c>
      <c r="C41" s="22" t="s">
        <v>11</v>
      </c>
      <c r="D41" s="31">
        <v>0</v>
      </c>
      <c r="E41" s="23">
        <v>1</v>
      </c>
      <c r="F41" s="23">
        <f t="shared" si="11"/>
        <v>1</v>
      </c>
    </row>
    <row r="42" spans="1:7">
      <c r="A42" s="22" t="s">
        <v>134</v>
      </c>
      <c r="B42" s="22" t="s">
        <v>133</v>
      </c>
      <c r="C42" s="22" t="s">
        <v>18</v>
      </c>
      <c r="D42" s="31">
        <v>0</v>
      </c>
      <c r="E42" s="23">
        <v>1</v>
      </c>
      <c r="F42" s="23">
        <f t="shared" si="11"/>
        <v>1</v>
      </c>
    </row>
    <row r="43" spans="1:7">
      <c r="A43" s="22" t="s">
        <v>98</v>
      </c>
      <c r="B43" s="22" t="s">
        <v>154</v>
      </c>
      <c r="C43" s="22" t="s">
        <v>18</v>
      </c>
      <c r="D43" s="23">
        <v>1</v>
      </c>
      <c r="E43" s="23">
        <v>0</v>
      </c>
      <c r="F43" s="23">
        <f t="shared" si="11"/>
        <v>1</v>
      </c>
    </row>
    <row r="44" spans="1:7">
      <c r="A44" s="22" t="s">
        <v>131</v>
      </c>
      <c r="B44" s="22" t="s">
        <v>91</v>
      </c>
      <c r="C44" s="22" t="s">
        <v>25</v>
      </c>
      <c r="D44" s="23">
        <v>1</v>
      </c>
      <c r="E44" s="23">
        <v>0</v>
      </c>
      <c r="F44" s="23">
        <f t="shared" si="11"/>
        <v>1</v>
      </c>
      <c r="G44" s="15"/>
    </row>
    <row r="45" spans="1:7">
      <c r="A45" s="22" t="s">
        <v>153</v>
      </c>
      <c r="B45" s="22" t="s">
        <v>73</v>
      </c>
      <c r="C45" s="22" t="s">
        <v>15</v>
      </c>
      <c r="D45" s="23">
        <v>0</v>
      </c>
      <c r="E45" s="23">
        <v>1</v>
      </c>
      <c r="F45" s="23">
        <f t="shared" si="11"/>
        <v>1</v>
      </c>
    </row>
    <row r="46" spans="1:7">
      <c r="A46" s="22" t="s">
        <v>152</v>
      </c>
      <c r="B46" s="22" t="s">
        <v>37</v>
      </c>
      <c r="C46" s="22" t="s">
        <v>15</v>
      </c>
      <c r="D46" s="23">
        <v>0</v>
      </c>
      <c r="E46" s="23">
        <v>1</v>
      </c>
      <c r="F46" s="23">
        <f t="shared" si="11"/>
        <v>1</v>
      </c>
    </row>
    <row r="47" spans="1:7">
      <c r="A47" s="22" t="s">
        <v>126</v>
      </c>
      <c r="B47" s="22" t="s">
        <v>125</v>
      </c>
      <c r="C47" s="22" t="s">
        <v>15</v>
      </c>
      <c r="D47" s="23">
        <v>1</v>
      </c>
      <c r="E47" s="23">
        <v>0</v>
      </c>
      <c r="F47" s="23">
        <f t="shared" si="11"/>
        <v>1</v>
      </c>
      <c r="G47" s="15"/>
    </row>
    <row r="48" spans="1:7">
      <c r="A48" s="22" t="s">
        <v>71</v>
      </c>
      <c r="B48" s="22" t="s">
        <v>70</v>
      </c>
      <c r="C48" s="22" t="s">
        <v>15</v>
      </c>
      <c r="D48" s="23">
        <v>1</v>
      </c>
      <c r="E48" s="23">
        <v>0</v>
      </c>
      <c r="F48" s="23">
        <f t="shared" si="11"/>
        <v>1</v>
      </c>
    </row>
    <row r="49" spans="1:6">
      <c r="A49" s="22" t="s">
        <v>132</v>
      </c>
      <c r="B49" s="22" t="s">
        <v>14</v>
      </c>
      <c r="C49" s="22" t="s">
        <v>15</v>
      </c>
      <c r="D49" s="23">
        <v>0</v>
      </c>
      <c r="E49" s="23">
        <v>1</v>
      </c>
      <c r="F49" s="23">
        <f t="shared" si="11"/>
        <v>1</v>
      </c>
    </row>
    <row r="50" spans="1:6">
      <c r="A50" s="22" t="s">
        <v>72</v>
      </c>
      <c r="B50" s="22" t="s">
        <v>123</v>
      </c>
      <c r="C50" s="22" t="s">
        <v>15</v>
      </c>
      <c r="D50" s="23">
        <v>1</v>
      </c>
      <c r="E50" s="23">
        <v>0</v>
      </c>
      <c r="F50" s="23">
        <f t="shared" si="11"/>
        <v>1</v>
      </c>
    </row>
    <row r="51" spans="1:6">
      <c r="A51" s="22" t="s">
        <v>130</v>
      </c>
      <c r="B51" s="22" t="s">
        <v>73</v>
      </c>
      <c r="C51" s="22" t="s">
        <v>15</v>
      </c>
      <c r="D51" s="23">
        <v>1</v>
      </c>
      <c r="E51" s="23">
        <v>0</v>
      </c>
      <c r="F51" s="23">
        <f t="shared" si="11"/>
        <v>1</v>
      </c>
    </row>
    <row r="52" spans="1:6">
      <c r="A52" s="22" t="s">
        <v>129</v>
      </c>
      <c r="B52" s="22" t="s">
        <v>37</v>
      </c>
      <c r="C52" s="22" t="s">
        <v>15</v>
      </c>
      <c r="D52" s="23">
        <v>1</v>
      </c>
      <c r="E52" s="23">
        <v>0</v>
      </c>
      <c r="F52" s="23">
        <f t="shared" si="11"/>
        <v>1</v>
      </c>
    </row>
    <row r="53" spans="1:6">
      <c r="A53" s="22" t="s">
        <v>135</v>
      </c>
      <c r="B53" s="22" t="s">
        <v>73</v>
      </c>
      <c r="C53" s="22" t="s">
        <v>15</v>
      </c>
      <c r="D53" s="23">
        <v>1</v>
      </c>
      <c r="E53" s="23">
        <v>0</v>
      </c>
      <c r="F53" s="23">
        <f t="shared" si="11"/>
        <v>1</v>
      </c>
    </row>
    <row r="54" spans="1:6">
      <c r="A54" s="22" t="s">
        <v>219</v>
      </c>
      <c r="B54" s="22" t="s">
        <v>70</v>
      </c>
      <c r="C54" s="22" t="s">
        <v>15</v>
      </c>
      <c r="D54" s="23">
        <v>0</v>
      </c>
      <c r="E54" s="23">
        <v>1</v>
      </c>
      <c r="F54" s="23">
        <f t="shared" si="11"/>
        <v>1</v>
      </c>
    </row>
    <row r="55" spans="1:6">
      <c r="A55" s="22" t="s">
        <v>218</v>
      </c>
      <c r="B55" s="22" t="s">
        <v>121</v>
      </c>
      <c r="C55" s="22" t="s">
        <v>15</v>
      </c>
      <c r="D55" s="23">
        <v>1</v>
      </c>
      <c r="E55" s="23">
        <v>0</v>
      </c>
      <c r="F55" s="23">
        <f t="shared" si="11"/>
        <v>1</v>
      </c>
    </row>
    <row r="56" spans="1:6">
      <c r="A56" s="22" t="s">
        <v>217</v>
      </c>
      <c r="B56" s="22" t="s">
        <v>179</v>
      </c>
      <c r="C56" s="22" t="s">
        <v>15</v>
      </c>
      <c r="D56" s="23">
        <v>0</v>
      </c>
      <c r="E56" s="23">
        <v>1</v>
      </c>
      <c r="F56" s="23">
        <f t="shared" si="11"/>
        <v>1</v>
      </c>
    </row>
    <row r="57" spans="1:6">
      <c r="A57" s="22" t="s">
        <v>136</v>
      </c>
      <c r="B57" s="22" t="s">
        <v>73</v>
      </c>
      <c r="C57" s="22" t="s">
        <v>15</v>
      </c>
      <c r="D57" s="23">
        <v>1</v>
      </c>
      <c r="E57" s="31">
        <v>0</v>
      </c>
      <c r="F57" s="23">
        <f t="shared" si="11"/>
        <v>1</v>
      </c>
    </row>
    <row r="58" spans="1:6">
      <c r="A58" s="22" t="s">
        <v>128</v>
      </c>
      <c r="B58" s="22" t="s">
        <v>127</v>
      </c>
      <c r="C58" s="22" t="s">
        <v>6</v>
      </c>
      <c r="D58" s="23">
        <v>1</v>
      </c>
      <c r="E58" s="31">
        <v>0</v>
      </c>
      <c r="F58" s="23">
        <f t="shared" si="11"/>
        <v>1</v>
      </c>
    </row>
    <row r="59" spans="1:6">
      <c r="A59" s="22" t="s">
        <v>67</v>
      </c>
      <c r="B59" s="22" t="s">
        <v>14</v>
      </c>
      <c r="C59" s="22" t="s">
        <v>15</v>
      </c>
      <c r="D59" s="23">
        <v>1</v>
      </c>
      <c r="E59" s="31">
        <v>0</v>
      </c>
      <c r="F59" s="23">
        <f t="shared" si="11"/>
        <v>1</v>
      </c>
    </row>
  </sheetData>
  <mergeCells count="8">
    <mergeCell ref="A31:A33"/>
    <mergeCell ref="A35:A36"/>
    <mergeCell ref="A6:A9"/>
    <mergeCell ref="A11:A15"/>
    <mergeCell ref="A17:A18"/>
    <mergeCell ref="A20:A21"/>
    <mergeCell ref="A23:A26"/>
    <mergeCell ref="A28:A29"/>
  </mergeCells>
  <pageMargins left="0.25" right="0.25" top="0.75" bottom="0.75" header="0.3" footer="0.3"/>
  <pageSetup paperSize="9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E4988-DE46-4484-9389-08EF3B03A27E}">
  <dimension ref="A2:G60"/>
  <sheetViews>
    <sheetView workbookViewId="0">
      <selection activeCell="H26" sqref="H26"/>
    </sheetView>
  </sheetViews>
  <sheetFormatPr baseColWidth="10" defaultRowHeight="12.75"/>
  <cols>
    <col min="1" max="1" width="37.28515625" style="1" customWidth="1"/>
    <col min="2" max="2" width="40.85546875" style="1" customWidth="1"/>
    <col min="3" max="3" width="10.42578125" style="1" customWidth="1"/>
    <col min="4" max="4" width="6.28515625" style="13" bestFit="1" customWidth="1"/>
    <col min="5" max="5" width="6.85546875" style="13" bestFit="1" customWidth="1"/>
    <col min="6" max="6" width="5" style="13" bestFit="1" customWidth="1"/>
    <col min="7" max="16384" width="11.42578125" style="1"/>
  </cols>
  <sheetData>
    <row r="2" spans="1:7">
      <c r="A2" s="1" t="s">
        <v>62</v>
      </c>
    </row>
    <row r="5" spans="1:7">
      <c r="A5" s="20" t="s">
        <v>0</v>
      </c>
      <c r="B5" s="20" t="s">
        <v>1</v>
      </c>
      <c r="C5" s="20" t="s">
        <v>2</v>
      </c>
      <c r="D5" s="21" t="s">
        <v>40</v>
      </c>
      <c r="E5" s="21" t="s">
        <v>41</v>
      </c>
      <c r="F5" s="21" t="s">
        <v>3</v>
      </c>
    </row>
    <row r="6" spans="1:7">
      <c r="A6" s="37" t="s">
        <v>120</v>
      </c>
      <c r="B6" s="22" t="s">
        <v>37</v>
      </c>
      <c r="C6" s="22" t="s">
        <v>15</v>
      </c>
      <c r="D6" s="23">
        <v>3</v>
      </c>
      <c r="E6" s="24">
        <v>0</v>
      </c>
      <c r="F6" s="23">
        <f>SUM(D6:E6)</f>
        <v>3</v>
      </c>
    </row>
    <row r="7" spans="1:7">
      <c r="A7" s="38"/>
      <c r="B7" s="22" t="s">
        <v>122</v>
      </c>
      <c r="C7" s="22" t="s">
        <v>15</v>
      </c>
      <c r="D7" s="23">
        <v>2</v>
      </c>
      <c r="E7" s="23">
        <v>1</v>
      </c>
      <c r="F7" s="23">
        <f t="shared" ref="F7:F10" si="0">SUM(D7:E7)</f>
        <v>3</v>
      </c>
    </row>
    <row r="8" spans="1:7">
      <c r="A8" s="38"/>
      <c r="B8" s="22" t="s">
        <v>143</v>
      </c>
      <c r="C8" s="22" t="s">
        <v>15</v>
      </c>
      <c r="D8" s="23">
        <v>1</v>
      </c>
      <c r="E8" s="24">
        <v>0</v>
      </c>
      <c r="F8" s="23">
        <f t="shared" si="0"/>
        <v>1</v>
      </c>
    </row>
    <row r="9" spans="1:7">
      <c r="A9" s="38"/>
      <c r="B9" s="22" t="s">
        <v>37</v>
      </c>
      <c r="C9" s="22" t="s">
        <v>15</v>
      </c>
      <c r="D9" s="24">
        <v>0</v>
      </c>
      <c r="E9" s="23">
        <v>3</v>
      </c>
      <c r="F9" s="23">
        <f t="shared" si="0"/>
        <v>3</v>
      </c>
    </row>
    <row r="10" spans="1:7">
      <c r="A10" s="39"/>
      <c r="B10" s="22" t="s">
        <v>123</v>
      </c>
      <c r="C10" s="22" t="s">
        <v>15</v>
      </c>
      <c r="D10" s="23">
        <v>1</v>
      </c>
      <c r="E10" s="23">
        <v>3</v>
      </c>
      <c r="F10" s="23">
        <f t="shared" si="0"/>
        <v>4</v>
      </c>
    </row>
    <row r="11" spans="1:7">
      <c r="D11" s="30">
        <f t="shared" ref="D11:E11" si="1">SUM(D6:D10)</f>
        <v>7</v>
      </c>
      <c r="E11" s="30">
        <f t="shared" si="1"/>
        <v>7</v>
      </c>
      <c r="F11" s="25">
        <f>SUM(F6:F10)</f>
        <v>14</v>
      </c>
      <c r="G11" s="15"/>
    </row>
    <row r="13" spans="1:7">
      <c r="A13" s="37" t="s">
        <v>115</v>
      </c>
      <c r="B13" s="22" t="s">
        <v>35</v>
      </c>
      <c r="C13" s="22" t="s">
        <v>4</v>
      </c>
      <c r="D13" s="23">
        <v>1</v>
      </c>
      <c r="E13" s="24">
        <v>0</v>
      </c>
      <c r="F13" s="23">
        <f>SUM(D13:E13)</f>
        <v>1</v>
      </c>
    </row>
    <row r="14" spans="1:7">
      <c r="A14" s="38"/>
      <c r="B14" s="22" t="s">
        <v>144</v>
      </c>
      <c r="C14" s="22" t="s">
        <v>4</v>
      </c>
      <c r="D14" s="23">
        <v>1</v>
      </c>
      <c r="E14" s="24">
        <v>0</v>
      </c>
      <c r="F14" s="23">
        <f t="shared" ref="F14:F17" si="2">SUM(D14:E14)</f>
        <v>1</v>
      </c>
    </row>
    <row r="15" spans="1:7">
      <c r="A15" s="38"/>
      <c r="B15" s="22" t="s">
        <v>29</v>
      </c>
      <c r="C15" s="22" t="s">
        <v>6</v>
      </c>
      <c r="D15" s="24">
        <v>0</v>
      </c>
      <c r="E15" s="23">
        <v>1</v>
      </c>
      <c r="F15" s="23">
        <f t="shared" si="2"/>
        <v>1</v>
      </c>
    </row>
    <row r="16" spans="1:7">
      <c r="A16" s="38"/>
      <c r="B16" s="22" t="s">
        <v>38</v>
      </c>
      <c r="C16" s="22" t="s">
        <v>34</v>
      </c>
      <c r="D16" s="23">
        <v>1</v>
      </c>
      <c r="E16" s="24">
        <v>0</v>
      </c>
      <c r="F16" s="23">
        <f t="shared" si="2"/>
        <v>1</v>
      </c>
    </row>
    <row r="17" spans="1:7">
      <c r="A17" s="39"/>
      <c r="B17" s="22" t="s">
        <v>32</v>
      </c>
      <c r="C17" s="22" t="s">
        <v>18</v>
      </c>
      <c r="D17" s="24">
        <v>0</v>
      </c>
      <c r="E17" s="23">
        <v>1</v>
      </c>
      <c r="F17" s="23">
        <f t="shared" si="2"/>
        <v>1</v>
      </c>
    </row>
    <row r="18" spans="1:7">
      <c r="D18" s="30">
        <f t="shared" ref="D18:E18" si="3">SUM(D13:D17)</f>
        <v>3</v>
      </c>
      <c r="E18" s="30">
        <f t="shared" si="3"/>
        <v>2</v>
      </c>
      <c r="F18" s="29">
        <f>SUM(F13:F17)</f>
        <v>5</v>
      </c>
      <c r="G18" s="15"/>
    </row>
    <row r="19" spans="1:7">
      <c r="A19" s="37" t="s">
        <v>146</v>
      </c>
      <c r="B19" s="22" t="s">
        <v>108</v>
      </c>
      <c r="C19" s="22" t="s">
        <v>11</v>
      </c>
      <c r="D19" s="24">
        <v>0</v>
      </c>
      <c r="E19" s="23">
        <v>1</v>
      </c>
      <c r="F19" s="23">
        <f>SUM(D19:E19)</f>
        <v>1</v>
      </c>
    </row>
    <row r="20" spans="1:7">
      <c r="A20" s="38"/>
      <c r="B20" s="22" t="s">
        <v>14</v>
      </c>
      <c r="C20" s="22" t="s">
        <v>15</v>
      </c>
      <c r="D20" s="24">
        <v>0</v>
      </c>
      <c r="E20" s="23">
        <v>1</v>
      </c>
      <c r="F20" s="23">
        <f t="shared" ref="F20:F23" si="4">SUM(D20:E20)</f>
        <v>1</v>
      </c>
    </row>
    <row r="21" spans="1:7">
      <c r="A21" s="38"/>
      <c r="B21" s="22" t="s">
        <v>22</v>
      </c>
      <c r="C21" s="22" t="s">
        <v>18</v>
      </c>
      <c r="D21" s="23">
        <v>1</v>
      </c>
      <c r="E21" s="24">
        <v>0</v>
      </c>
      <c r="F21" s="23">
        <f t="shared" si="4"/>
        <v>1</v>
      </c>
    </row>
    <row r="22" spans="1:7">
      <c r="A22" s="38"/>
      <c r="B22" s="22" t="s">
        <v>20</v>
      </c>
      <c r="C22" s="22" t="s">
        <v>18</v>
      </c>
      <c r="D22" s="24">
        <v>0</v>
      </c>
      <c r="E22" s="23">
        <v>1</v>
      </c>
      <c r="F22" s="23">
        <f t="shared" si="4"/>
        <v>1</v>
      </c>
    </row>
    <row r="23" spans="1:7">
      <c r="A23" s="39"/>
      <c r="B23" s="22" t="s">
        <v>142</v>
      </c>
      <c r="C23" s="22" t="s">
        <v>24</v>
      </c>
      <c r="D23" s="24">
        <v>0</v>
      </c>
      <c r="E23" s="23">
        <v>1</v>
      </c>
      <c r="F23" s="23">
        <f t="shared" si="4"/>
        <v>1</v>
      </c>
    </row>
    <row r="24" spans="1:7">
      <c r="D24" s="30">
        <f t="shared" ref="D24:E24" si="5">SUM(D19:D23)</f>
        <v>1</v>
      </c>
      <c r="E24" s="30">
        <f t="shared" si="5"/>
        <v>4</v>
      </c>
      <c r="F24" s="25">
        <f>SUM(F19:F23)</f>
        <v>5</v>
      </c>
      <c r="G24" s="15"/>
    </row>
    <row r="25" spans="1:7">
      <c r="A25" s="37" t="s">
        <v>147</v>
      </c>
      <c r="B25" s="22" t="s">
        <v>140</v>
      </c>
      <c r="C25" s="22" t="s">
        <v>11</v>
      </c>
      <c r="D25" s="24">
        <v>0</v>
      </c>
      <c r="E25" s="23">
        <v>1</v>
      </c>
      <c r="F25" s="23">
        <f>SUM(D25:E25)</f>
        <v>1</v>
      </c>
    </row>
    <row r="26" spans="1:7">
      <c r="A26" s="38"/>
      <c r="B26" s="22" t="s">
        <v>139</v>
      </c>
      <c r="C26" s="22" t="s">
        <v>6</v>
      </c>
      <c r="D26" s="23">
        <v>1</v>
      </c>
      <c r="E26" s="24">
        <v>0</v>
      </c>
      <c r="F26" s="23">
        <f t="shared" ref="F26:F27" si="6">SUM(D26:E26)</f>
        <v>1</v>
      </c>
    </row>
    <row r="27" spans="1:7">
      <c r="A27" s="39"/>
      <c r="B27" s="22" t="s">
        <v>114</v>
      </c>
      <c r="C27" s="22" t="s">
        <v>18</v>
      </c>
      <c r="D27" s="24">
        <v>0</v>
      </c>
      <c r="E27" s="23">
        <v>1</v>
      </c>
      <c r="F27" s="23">
        <f t="shared" si="6"/>
        <v>1</v>
      </c>
    </row>
    <row r="28" spans="1:7">
      <c r="D28" s="30">
        <f t="shared" ref="D28:E28" si="7">SUM(D25:D27)</f>
        <v>1</v>
      </c>
      <c r="E28" s="30">
        <f t="shared" si="7"/>
        <v>2</v>
      </c>
      <c r="F28" s="25">
        <f>SUM(F25:F27)</f>
        <v>3</v>
      </c>
      <c r="G28" s="15"/>
    </row>
    <row r="29" spans="1:7">
      <c r="A29" s="37" t="s">
        <v>145</v>
      </c>
      <c r="B29" s="22" t="s">
        <v>103</v>
      </c>
      <c r="C29" s="22" t="s">
        <v>15</v>
      </c>
      <c r="D29" s="24">
        <v>0</v>
      </c>
      <c r="E29" s="23">
        <v>1</v>
      </c>
      <c r="F29" s="23">
        <f>SUM(D29:E29)</f>
        <v>1</v>
      </c>
    </row>
    <row r="30" spans="1:7">
      <c r="A30" s="39"/>
      <c r="B30" s="22" t="s">
        <v>37</v>
      </c>
      <c r="C30" s="22" t="s">
        <v>15</v>
      </c>
      <c r="D30" s="24">
        <v>0</v>
      </c>
      <c r="E30" s="23">
        <v>1</v>
      </c>
      <c r="F30" s="23">
        <f>SUM(D30:E30)</f>
        <v>1</v>
      </c>
    </row>
    <row r="31" spans="1:7">
      <c r="D31" s="30">
        <f t="shared" ref="D31:E31" si="8">SUM(D29:D30)</f>
        <v>0</v>
      </c>
      <c r="E31" s="30">
        <f t="shared" si="8"/>
        <v>2</v>
      </c>
      <c r="F31" s="25">
        <f>SUM(F29:F30)</f>
        <v>2</v>
      </c>
      <c r="G31" s="15"/>
    </row>
    <row r="32" spans="1:7">
      <c r="A32" s="37" t="s">
        <v>57</v>
      </c>
      <c r="B32" s="22" t="s">
        <v>14</v>
      </c>
      <c r="C32" s="22" t="s">
        <v>15</v>
      </c>
      <c r="D32" s="23">
        <v>1</v>
      </c>
      <c r="E32" s="24">
        <v>0</v>
      </c>
      <c r="F32" s="23">
        <f>SUM(D32:E32)</f>
        <v>1</v>
      </c>
    </row>
    <row r="33" spans="1:7">
      <c r="A33" s="39"/>
      <c r="B33" s="22" t="s">
        <v>17</v>
      </c>
      <c r="C33" s="22" t="s">
        <v>16</v>
      </c>
      <c r="D33" s="23">
        <v>1</v>
      </c>
      <c r="E33" s="24">
        <v>0</v>
      </c>
      <c r="F33" s="23">
        <f>SUM(D33:E33)</f>
        <v>1</v>
      </c>
    </row>
    <row r="34" spans="1:7">
      <c r="D34" s="28">
        <f t="shared" ref="D34:E34" si="9">SUM(D32:D33)</f>
        <v>2</v>
      </c>
      <c r="E34" s="28">
        <f t="shared" si="9"/>
        <v>0</v>
      </c>
      <c r="F34" s="23">
        <f>SUM(F32:F33)</f>
        <v>2</v>
      </c>
      <c r="G34" s="15"/>
    </row>
    <row r="35" spans="1:7">
      <c r="A35" s="37" t="s">
        <v>150</v>
      </c>
      <c r="B35" s="22" t="s">
        <v>121</v>
      </c>
      <c r="C35" s="22" t="s">
        <v>15</v>
      </c>
      <c r="D35" s="23">
        <v>1</v>
      </c>
      <c r="E35" s="24">
        <v>0</v>
      </c>
      <c r="F35" s="23">
        <f>SUM(D35:E35)</f>
        <v>1</v>
      </c>
    </row>
    <row r="36" spans="1:7">
      <c r="A36" s="39"/>
      <c r="B36" s="22" t="s">
        <v>37</v>
      </c>
      <c r="C36" s="22" t="s">
        <v>15</v>
      </c>
      <c r="D36" s="24">
        <v>0</v>
      </c>
      <c r="E36" s="23">
        <v>1</v>
      </c>
      <c r="F36" s="23">
        <f>SUM(D36:E36)</f>
        <v>1</v>
      </c>
    </row>
    <row r="37" spans="1:7">
      <c r="D37" s="30">
        <f t="shared" ref="D37:E37" si="10">SUM(D35:D36)</f>
        <v>1</v>
      </c>
      <c r="E37" s="30">
        <f t="shared" si="10"/>
        <v>1</v>
      </c>
      <c r="F37" s="25">
        <f>SUM(F35:F36)</f>
        <v>2</v>
      </c>
      <c r="G37" s="15"/>
    </row>
    <row r="38" spans="1:7">
      <c r="A38" s="37" t="s">
        <v>148</v>
      </c>
      <c r="B38" s="22" t="s">
        <v>137</v>
      </c>
      <c r="C38" s="22" t="s">
        <v>18</v>
      </c>
      <c r="D38" s="23">
        <v>1</v>
      </c>
      <c r="E38" s="24">
        <v>0</v>
      </c>
      <c r="F38" s="23">
        <f>SUM(D38:E38)</f>
        <v>1</v>
      </c>
    </row>
    <row r="39" spans="1:7">
      <c r="A39" s="39"/>
      <c r="B39" s="22" t="s">
        <v>73</v>
      </c>
      <c r="C39" s="22" t="s">
        <v>15</v>
      </c>
      <c r="D39" s="23">
        <v>1</v>
      </c>
      <c r="E39" s="24">
        <v>0</v>
      </c>
      <c r="F39" s="23">
        <f>SUM(D39:E39)</f>
        <v>1</v>
      </c>
    </row>
    <row r="40" spans="1:7">
      <c r="D40" s="30">
        <f t="shared" ref="D40:E40" si="11">SUM(D38:D39)</f>
        <v>2</v>
      </c>
      <c r="E40" s="30">
        <f t="shared" si="11"/>
        <v>0</v>
      </c>
      <c r="F40" s="25">
        <f>SUM(F38:F39)</f>
        <v>2</v>
      </c>
      <c r="G40" s="15"/>
    </row>
    <row r="41" spans="1:7">
      <c r="A41" s="22" t="s">
        <v>105</v>
      </c>
      <c r="B41" s="22" t="s">
        <v>37</v>
      </c>
      <c r="C41" s="22" t="s">
        <v>15</v>
      </c>
      <c r="D41" s="25">
        <v>1</v>
      </c>
      <c r="E41" s="25">
        <v>5</v>
      </c>
      <c r="F41" s="25">
        <f>SUM(D41:E41)</f>
        <v>6</v>
      </c>
      <c r="G41" s="15"/>
    </row>
    <row r="42" spans="1:7">
      <c r="A42" s="22" t="s">
        <v>135</v>
      </c>
      <c r="B42" s="22" t="s">
        <v>73</v>
      </c>
      <c r="C42" s="22" t="s">
        <v>15</v>
      </c>
      <c r="D42" s="25">
        <v>1</v>
      </c>
      <c r="E42" s="25">
        <v>1</v>
      </c>
      <c r="F42" s="25">
        <f>SUM(D42:E42)</f>
        <v>2</v>
      </c>
      <c r="G42" s="15"/>
    </row>
    <row r="43" spans="1:7">
      <c r="A43" s="22" t="s">
        <v>112</v>
      </c>
      <c r="B43" s="22" t="s">
        <v>111</v>
      </c>
      <c r="C43" s="22" t="s">
        <v>18</v>
      </c>
      <c r="D43" s="24">
        <v>0</v>
      </c>
      <c r="E43" s="23">
        <v>1</v>
      </c>
      <c r="F43" s="23">
        <f>SUM(D43:E43)</f>
        <v>1</v>
      </c>
    </row>
    <row r="44" spans="1:7">
      <c r="A44" s="22" t="s">
        <v>74</v>
      </c>
      <c r="B44" s="22" t="s">
        <v>73</v>
      </c>
      <c r="C44" s="22" t="s">
        <v>15</v>
      </c>
      <c r="D44" s="23">
        <v>1</v>
      </c>
      <c r="E44" s="24">
        <v>0</v>
      </c>
      <c r="F44" s="23">
        <f t="shared" ref="F44:F60" si="12">SUM(D44:E44)</f>
        <v>1</v>
      </c>
    </row>
    <row r="45" spans="1:7">
      <c r="A45" s="22" t="s">
        <v>83</v>
      </c>
      <c r="B45" s="22" t="s">
        <v>7</v>
      </c>
      <c r="C45" s="22" t="s">
        <v>6</v>
      </c>
      <c r="D45" s="23">
        <v>1</v>
      </c>
      <c r="E45" s="24">
        <v>0</v>
      </c>
      <c r="F45" s="23">
        <f t="shared" si="12"/>
        <v>1</v>
      </c>
    </row>
    <row r="46" spans="1:7">
      <c r="A46" s="22" t="s">
        <v>113</v>
      </c>
      <c r="B46" s="22" t="s">
        <v>37</v>
      </c>
      <c r="C46" s="22" t="s">
        <v>15</v>
      </c>
      <c r="D46" s="23">
        <v>1</v>
      </c>
      <c r="E46" s="24">
        <v>0</v>
      </c>
      <c r="F46" s="23">
        <f t="shared" si="12"/>
        <v>1</v>
      </c>
    </row>
    <row r="47" spans="1:7">
      <c r="A47" s="22" t="s">
        <v>134</v>
      </c>
      <c r="B47" s="22" t="s">
        <v>133</v>
      </c>
      <c r="C47" s="22" t="s">
        <v>18</v>
      </c>
      <c r="D47" s="24">
        <v>0</v>
      </c>
      <c r="E47" s="23">
        <v>1</v>
      </c>
      <c r="F47" s="23">
        <f t="shared" si="12"/>
        <v>1</v>
      </c>
    </row>
    <row r="48" spans="1:7">
      <c r="A48" s="22" t="s">
        <v>132</v>
      </c>
      <c r="B48" s="22" t="s">
        <v>14</v>
      </c>
      <c r="C48" s="22" t="s">
        <v>15</v>
      </c>
      <c r="D48" s="24">
        <v>0</v>
      </c>
      <c r="E48" s="23">
        <v>1</v>
      </c>
      <c r="F48" s="23">
        <f t="shared" si="12"/>
        <v>1</v>
      </c>
    </row>
    <row r="49" spans="1:6">
      <c r="A49" s="22" t="s">
        <v>96</v>
      </c>
      <c r="B49" s="22" t="s">
        <v>95</v>
      </c>
      <c r="C49" s="22" t="s">
        <v>5</v>
      </c>
      <c r="D49" s="23">
        <v>1</v>
      </c>
      <c r="E49" s="24">
        <v>0</v>
      </c>
      <c r="F49" s="23">
        <f t="shared" si="12"/>
        <v>1</v>
      </c>
    </row>
    <row r="50" spans="1:6">
      <c r="A50" s="22" t="s">
        <v>131</v>
      </c>
      <c r="B50" s="22" t="s">
        <v>91</v>
      </c>
      <c r="C50" s="22" t="s">
        <v>25</v>
      </c>
      <c r="D50" s="23">
        <v>1</v>
      </c>
      <c r="E50" s="24">
        <v>0</v>
      </c>
      <c r="F50" s="23">
        <f t="shared" si="12"/>
        <v>1</v>
      </c>
    </row>
    <row r="51" spans="1:6">
      <c r="A51" s="22" t="s">
        <v>94</v>
      </c>
      <c r="B51" s="22" t="s">
        <v>93</v>
      </c>
      <c r="C51" s="22" t="s">
        <v>6</v>
      </c>
      <c r="D51" s="24">
        <v>0</v>
      </c>
      <c r="E51" s="23">
        <v>1</v>
      </c>
      <c r="F51" s="23">
        <f t="shared" si="12"/>
        <v>1</v>
      </c>
    </row>
    <row r="52" spans="1:6">
      <c r="A52" s="22" t="s">
        <v>130</v>
      </c>
      <c r="B52" s="22" t="s">
        <v>73</v>
      </c>
      <c r="C52" s="22" t="s">
        <v>15</v>
      </c>
      <c r="D52" s="23">
        <v>1</v>
      </c>
      <c r="E52" s="24">
        <v>0</v>
      </c>
      <c r="F52" s="23">
        <f t="shared" si="12"/>
        <v>1</v>
      </c>
    </row>
    <row r="53" spans="1:6">
      <c r="A53" s="22" t="s">
        <v>129</v>
      </c>
      <c r="B53" s="22" t="s">
        <v>37</v>
      </c>
      <c r="C53" s="22" t="s">
        <v>15</v>
      </c>
      <c r="D53" s="23">
        <v>1</v>
      </c>
      <c r="E53" s="24">
        <v>0</v>
      </c>
      <c r="F53" s="23">
        <f t="shared" si="12"/>
        <v>1</v>
      </c>
    </row>
    <row r="54" spans="1:6">
      <c r="A54" s="22" t="s">
        <v>128</v>
      </c>
      <c r="B54" s="22" t="s">
        <v>127</v>
      </c>
      <c r="C54" s="22" t="s">
        <v>6</v>
      </c>
      <c r="D54" s="23">
        <v>1</v>
      </c>
      <c r="E54" s="24">
        <v>0</v>
      </c>
      <c r="F54" s="23">
        <f t="shared" si="12"/>
        <v>1</v>
      </c>
    </row>
    <row r="55" spans="1:6">
      <c r="A55" s="22" t="s">
        <v>126</v>
      </c>
      <c r="B55" s="22" t="s">
        <v>125</v>
      </c>
      <c r="C55" s="22" t="s">
        <v>15</v>
      </c>
      <c r="D55" s="23">
        <v>1</v>
      </c>
      <c r="E55" s="24">
        <v>0</v>
      </c>
      <c r="F55" s="23">
        <f t="shared" si="12"/>
        <v>1</v>
      </c>
    </row>
    <row r="56" spans="1:6">
      <c r="A56" s="22" t="s">
        <v>71</v>
      </c>
      <c r="B56" s="22" t="s">
        <v>70</v>
      </c>
      <c r="C56" s="22" t="s">
        <v>15</v>
      </c>
      <c r="D56" s="23">
        <v>1</v>
      </c>
      <c r="E56" s="24">
        <v>0</v>
      </c>
      <c r="F56" s="23">
        <f t="shared" si="12"/>
        <v>1</v>
      </c>
    </row>
    <row r="57" spans="1:6">
      <c r="A57" s="22" t="s">
        <v>27</v>
      </c>
      <c r="B57" s="22" t="s">
        <v>14</v>
      </c>
      <c r="C57" s="22" t="s">
        <v>15</v>
      </c>
      <c r="D57" s="23">
        <v>1</v>
      </c>
      <c r="E57" s="24">
        <v>0</v>
      </c>
      <c r="F57" s="23">
        <f t="shared" si="12"/>
        <v>1</v>
      </c>
    </row>
    <row r="58" spans="1:6">
      <c r="A58" s="22" t="s">
        <v>67</v>
      </c>
      <c r="B58" s="22" t="s">
        <v>14</v>
      </c>
      <c r="C58" s="22" t="s">
        <v>15</v>
      </c>
      <c r="D58" s="23">
        <v>1</v>
      </c>
      <c r="E58" s="24">
        <v>0</v>
      </c>
      <c r="F58" s="23">
        <f t="shared" si="12"/>
        <v>1</v>
      </c>
    </row>
    <row r="59" spans="1:6">
      <c r="A59" s="22" t="s">
        <v>72</v>
      </c>
      <c r="B59" s="22" t="s">
        <v>37</v>
      </c>
      <c r="C59" s="22" t="s">
        <v>15</v>
      </c>
      <c r="D59" s="23">
        <v>1</v>
      </c>
      <c r="E59" s="24">
        <v>0</v>
      </c>
      <c r="F59" s="23">
        <f t="shared" si="12"/>
        <v>1</v>
      </c>
    </row>
    <row r="60" spans="1:6">
      <c r="A60" s="22" t="s">
        <v>124</v>
      </c>
      <c r="B60" s="22" t="s">
        <v>37</v>
      </c>
      <c r="C60" s="22" t="s">
        <v>15</v>
      </c>
      <c r="D60" s="24">
        <v>0</v>
      </c>
      <c r="E60" s="23">
        <v>1</v>
      </c>
      <c r="F60" s="23">
        <f t="shared" si="12"/>
        <v>1</v>
      </c>
    </row>
  </sheetData>
  <mergeCells count="8">
    <mergeCell ref="A6:A10"/>
    <mergeCell ref="A38:A39"/>
    <mergeCell ref="A35:A36"/>
    <mergeCell ref="A32:A33"/>
    <mergeCell ref="A29:A30"/>
    <mergeCell ref="A25:A27"/>
    <mergeCell ref="A19:A23"/>
    <mergeCell ref="A13:A17"/>
  </mergeCells>
  <pageMargins left="0.25" right="0.25" top="0.75" bottom="0.75" header="0.3" footer="0.3"/>
  <pageSetup paperSize="9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E8F9D-4A46-438E-AB5F-C766345EE188}">
  <dimension ref="A2:G63"/>
  <sheetViews>
    <sheetView workbookViewId="0">
      <selection activeCell="H52" sqref="H52"/>
    </sheetView>
  </sheetViews>
  <sheetFormatPr baseColWidth="10" defaultRowHeight="12.75"/>
  <cols>
    <col min="1" max="1" width="32.42578125" style="1" customWidth="1"/>
    <col min="2" max="2" width="49" style="1" customWidth="1"/>
    <col min="3" max="3" width="11.42578125" style="1"/>
    <col min="4" max="4" width="6.28515625" style="13" bestFit="1" customWidth="1"/>
    <col min="5" max="5" width="6.85546875" style="13" bestFit="1" customWidth="1"/>
    <col min="6" max="6" width="5" style="13" bestFit="1" customWidth="1"/>
    <col min="7" max="16384" width="11.42578125" style="1"/>
  </cols>
  <sheetData>
    <row r="2" spans="1:7">
      <c r="A2" s="1" t="s">
        <v>61</v>
      </c>
    </row>
    <row r="5" spans="1:7">
      <c r="A5" s="20" t="s">
        <v>0</v>
      </c>
      <c r="B5" s="20" t="s">
        <v>1</v>
      </c>
      <c r="C5" s="20" t="s">
        <v>2</v>
      </c>
      <c r="D5" s="21" t="s">
        <v>40</v>
      </c>
      <c r="E5" s="21" t="s">
        <v>41</v>
      </c>
      <c r="F5" s="21" t="s">
        <v>3</v>
      </c>
    </row>
    <row r="6" spans="1:7">
      <c r="A6" s="37" t="s">
        <v>120</v>
      </c>
      <c r="B6" s="22" t="s">
        <v>123</v>
      </c>
      <c r="C6" s="22" t="s">
        <v>15</v>
      </c>
      <c r="D6" s="23">
        <v>1</v>
      </c>
      <c r="E6" s="23">
        <v>1</v>
      </c>
      <c r="F6" s="23">
        <f>SUM(D6:E6)</f>
        <v>2</v>
      </c>
    </row>
    <row r="7" spans="1:7">
      <c r="A7" s="38"/>
      <c r="B7" s="22" t="s">
        <v>37</v>
      </c>
      <c r="C7" s="22" t="s">
        <v>15</v>
      </c>
      <c r="D7" s="23">
        <v>2</v>
      </c>
      <c r="E7" s="23">
        <v>1</v>
      </c>
      <c r="F7" s="23">
        <f>SUM(D7:E7)</f>
        <v>3</v>
      </c>
    </row>
    <row r="8" spans="1:7">
      <c r="A8" s="38"/>
      <c r="B8" s="22" t="s">
        <v>122</v>
      </c>
      <c r="C8" s="22" t="s">
        <v>15</v>
      </c>
      <c r="D8" s="23">
        <v>2</v>
      </c>
      <c r="E8" s="23">
        <v>1</v>
      </c>
      <c r="F8" s="23">
        <f>SUM(D8:E8)</f>
        <v>3</v>
      </c>
    </row>
    <row r="9" spans="1:7">
      <c r="A9" s="39"/>
      <c r="B9" s="22" t="s">
        <v>121</v>
      </c>
      <c r="C9" s="22" t="s">
        <v>15</v>
      </c>
      <c r="D9" s="23">
        <v>1</v>
      </c>
      <c r="E9" s="23">
        <v>0</v>
      </c>
      <c r="F9" s="23">
        <f>SUM(D9:E9)</f>
        <v>1</v>
      </c>
    </row>
    <row r="10" spans="1:7">
      <c r="D10" s="25">
        <f>SUM(D6:D9)</f>
        <v>6</v>
      </c>
      <c r="E10" s="25">
        <f>SUM(E6:E9)</f>
        <v>3</v>
      </c>
      <c r="F10" s="25">
        <f>SUM(F6:F9)</f>
        <v>9</v>
      </c>
      <c r="G10" s="15"/>
    </row>
    <row r="11" spans="1:7">
      <c r="A11" s="37" t="s">
        <v>115</v>
      </c>
      <c r="B11" s="22" t="s">
        <v>38</v>
      </c>
      <c r="C11" s="22" t="s">
        <v>34</v>
      </c>
      <c r="D11" s="23">
        <v>1</v>
      </c>
      <c r="E11" s="23">
        <v>0</v>
      </c>
      <c r="F11" s="23">
        <f t="shared" ref="F11:F19" si="0">SUM(D11:E11)</f>
        <v>1</v>
      </c>
    </row>
    <row r="12" spans="1:7">
      <c r="A12" s="38"/>
      <c r="B12" s="22" t="s">
        <v>119</v>
      </c>
      <c r="C12" s="22" t="s">
        <v>6</v>
      </c>
      <c r="D12" s="23">
        <v>1</v>
      </c>
      <c r="E12" s="23">
        <v>0</v>
      </c>
      <c r="F12" s="23">
        <f t="shared" si="0"/>
        <v>1</v>
      </c>
    </row>
    <row r="13" spans="1:7">
      <c r="A13" s="38"/>
      <c r="B13" s="22" t="s">
        <v>73</v>
      </c>
      <c r="C13" s="22" t="s">
        <v>15</v>
      </c>
      <c r="D13" s="23">
        <v>1</v>
      </c>
      <c r="E13" s="24">
        <v>0</v>
      </c>
      <c r="F13" s="23">
        <f t="shared" si="0"/>
        <v>1</v>
      </c>
    </row>
    <row r="14" spans="1:7">
      <c r="A14" s="38"/>
      <c r="B14" s="22" t="s">
        <v>37</v>
      </c>
      <c r="C14" s="22" t="s">
        <v>15</v>
      </c>
      <c r="D14" s="23">
        <v>1</v>
      </c>
      <c r="E14" s="24">
        <v>0</v>
      </c>
      <c r="F14" s="23">
        <f t="shared" si="0"/>
        <v>1</v>
      </c>
    </row>
    <row r="15" spans="1:7">
      <c r="A15" s="38"/>
      <c r="B15" s="22" t="s">
        <v>118</v>
      </c>
      <c r="C15" s="22" t="s">
        <v>9</v>
      </c>
      <c r="D15" s="23">
        <v>0</v>
      </c>
      <c r="E15" s="23">
        <v>1</v>
      </c>
      <c r="F15" s="23">
        <f t="shared" si="0"/>
        <v>1</v>
      </c>
    </row>
    <row r="16" spans="1:7">
      <c r="A16" s="38"/>
      <c r="B16" s="22" t="s">
        <v>13</v>
      </c>
      <c r="C16" s="22" t="s">
        <v>11</v>
      </c>
      <c r="D16" s="23">
        <v>1</v>
      </c>
      <c r="E16" s="24">
        <v>0</v>
      </c>
      <c r="F16" s="23">
        <f t="shared" si="0"/>
        <v>1</v>
      </c>
    </row>
    <row r="17" spans="1:7">
      <c r="A17" s="38"/>
      <c r="B17" s="22" t="s">
        <v>117</v>
      </c>
      <c r="C17" s="22" t="s">
        <v>5</v>
      </c>
      <c r="D17" s="23">
        <v>0</v>
      </c>
      <c r="E17" s="23">
        <v>1</v>
      </c>
      <c r="F17" s="23">
        <f t="shared" si="0"/>
        <v>1</v>
      </c>
    </row>
    <row r="18" spans="1:7">
      <c r="A18" s="38"/>
      <c r="B18" s="22" t="s">
        <v>116</v>
      </c>
      <c r="C18" s="22" t="s">
        <v>16</v>
      </c>
      <c r="D18" s="23">
        <v>1</v>
      </c>
      <c r="E18" s="24">
        <v>0</v>
      </c>
      <c r="F18" s="23">
        <f t="shared" si="0"/>
        <v>1</v>
      </c>
    </row>
    <row r="19" spans="1:7">
      <c r="A19" s="39"/>
      <c r="B19" s="22" t="s">
        <v>70</v>
      </c>
      <c r="C19" s="22" t="s">
        <v>15</v>
      </c>
      <c r="D19" s="23">
        <v>1</v>
      </c>
      <c r="E19" s="23">
        <v>0</v>
      </c>
      <c r="F19" s="23">
        <f t="shared" si="0"/>
        <v>1</v>
      </c>
    </row>
    <row r="20" spans="1:7">
      <c r="D20" s="25">
        <f>SUM(D11:D19)</f>
        <v>7</v>
      </c>
      <c r="E20" s="25">
        <f>SUM(E11:E19)</f>
        <v>2</v>
      </c>
      <c r="F20" s="25">
        <f>SUM(F11:F19)</f>
        <v>9</v>
      </c>
      <c r="G20" s="15"/>
    </row>
    <row r="21" spans="1:7">
      <c r="A21" s="37" t="s">
        <v>147</v>
      </c>
      <c r="B21" s="22" t="s">
        <v>114</v>
      </c>
      <c r="C21" s="22" t="s">
        <v>18</v>
      </c>
      <c r="D21" s="23">
        <v>0</v>
      </c>
      <c r="E21" s="23">
        <v>1</v>
      </c>
      <c r="F21" s="23">
        <f t="shared" ref="F21:F26" si="1">SUM(D21:E21)</f>
        <v>1</v>
      </c>
    </row>
    <row r="22" spans="1:7">
      <c r="A22" s="38"/>
      <c r="B22" s="22" t="s">
        <v>37</v>
      </c>
      <c r="C22" s="22" t="s">
        <v>15</v>
      </c>
      <c r="D22" s="23">
        <v>1</v>
      </c>
      <c r="E22" s="24">
        <v>0</v>
      </c>
      <c r="F22" s="23">
        <f t="shared" si="1"/>
        <v>1</v>
      </c>
    </row>
    <row r="23" spans="1:7">
      <c r="A23" s="38"/>
      <c r="B23" s="22" t="s">
        <v>111</v>
      </c>
      <c r="C23" s="22" t="s">
        <v>18</v>
      </c>
      <c r="D23" s="23">
        <v>0</v>
      </c>
      <c r="E23" s="23">
        <v>1</v>
      </c>
      <c r="F23" s="23">
        <f t="shared" si="1"/>
        <v>1</v>
      </c>
    </row>
    <row r="24" spans="1:7">
      <c r="A24" s="38"/>
      <c r="B24" s="22" t="s">
        <v>12</v>
      </c>
      <c r="C24" s="22" t="s">
        <v>11</v>
      </c>
      <c r="D24" s="23">
        <v>1</v>
      </c>
      <c r="E24" s="24">
        <v>0</v>
      </c>
      <c r="F24" s="23">
        <f t="shared" si="1"/>
        <v>1</v>
      </c>
    </row>
    <row r="25" spans="1:7">
      <c r="A25" s="38"/>
      <c r="B25" s="22" t="s">
        <v>110</v>
      </c>
      <c r="C25" s="22" t="s">
        <v>11</v>
      </c>
      <c r="D25" s="23">
        <v>1</v>
      </c>
      <c r="E25" s="23">
        <v>0</v>
      </c>
      <c r="F25" s="23">
        <f t="shared" si="1"/>
        <v>1</v>
      </c>
    </row>
    <row r="26" spans="1:7">
      <c r="A26" s="39"/>
      <c r="B26" s="22" t="s">
        <v>109</v>
      </c>
      <c r="C26" s="22" t="s">
        <v>5</v>
      </c>
      <c r="D26" s="23">
        <v>1</v>
      </c>
      <c r="E26" s="24">
        <v>0</v>
      </c>
      <c r="F26" s="23">
        <f t="shared" si="1"/>
        <v>1</v>
      </c>
    </row>
    <row r="27" spans="1:7">
      <c r="D27" s="23">
        <f>SUM(D21:D26)</f>
        <v>4</v>
      </c>
      <c r="E27" s="23">
        <f>SUM(E21:E26)</f>
        <v>2</v>
      </c>
      <c r="F27" s="23">
        <f>SUM(F21:F26)</f>
        <v>6</v>
      </c>
    </row>
    <row r="28" spans="1:7">
      <c r="A28" s="37" t="s">
        <v>146</v>
      </c>
      <c r="B28" s="22" t="s">
        <v>29</v>
      </c>
      <c r="C28" s="22" t="s">
        <v>6</v>
      </c>
      <c r="D28" s="23">
        <v>0</v>
      </c>
      <c r="E28" s="23">
        <v>1</v>
      </c>
      <c r="F28" s="23">
        <f>SUM(D28:E28)</f>
        <v>1</v>
      </c>
    </row>
    <row r="29" spans="1:7">
      <c r="A29" s="38"/>
      <c r="B29" s="22" t="s">
        <v>108</v>
      </c>
      <c r="C29" s="22" t="s">
        <v>11</v>
      </c>
      <c r="D29" s="23">
        <v>0</v>
      </c>
      <c r="E29" s="23">
        <v>1</v>
      </c>
      <c r="F29" s="23">
        <f>SUM(D29:E29)</f>
        <v>1</v>
      </c>
    </row>
    <row r="30" spans="1:7">
      <c r="A30" s="38"/>
      <c r="B30" s="22" t="s">
        <v>107</v>
      </c>
      <c r="C30" s="22" t="s">
        <v>34</v>
      </c>
      <c r="D30" s="23">
        <v>0</v>
      </c>
      <c r="E30" s="23">
        <v>1</v>
      </c>
      <c r="F30" s="23">
        <f>SUM(D30:E30)</f>
        <v>1</v>
      </c>
    </row>
    <row r="31" spans="1:7">
      <c r="A31" s="39"/>
      <c r="B31" s="22" t="s">
        <v>106</v>
      </c>
      <c r="C31" s="22" t="s">
        <v>5</v>
      </c>
      <c r="D31" s="23">
        <v>0</v>
      </c>
      <c r="E31" s="23">
        <v>1</v>
      </c>
      <c r="F31" s="23">
        <f>SUM(D31:E31)</f>
        <v>1</v>
      </c>
    </row>
    <row r="32" spans="1:7">
      <c r="D32" s="23">
        <f>SUM(D28:D31)</f>
        <v>0</v>
      </c>
      <c r="E32" s="23">
        <f>SUM(E28:E31)</f>
        <v>4</v>
      </c>
      <c r="F32" s="23">
        <f>SUM(F28:F31)</f>
        <v>4</v>
      </c>
    </row>
    <row r="33" spans="1:7">
      <c r="A33" s="37" t="s">
        <v>104</v>
      </c>
      <c r="B33" s="22" t="s">
        <v>37</v>
      </c>
      <c r="C33" s="22" t="s">
        <v>15</v>
      </c>
      <c r="D33" s="23">
        <v>1</v>
      </c>
      <c r="E33" s="24">
        <v>0</v>
      </c>
      <c r="F33" s="23">
        <f>SUM(D33:E33)</f>
        <v>1</v>
      </c>
    </row>
    <row r="34" spans="1:7">
      <c r="A34" s="39"/>
      <c r="B34" s="22" t="s">
        <v>37</v>
      </c>
      <c r="C34" s="22" t="s">
        <v>15</v>
      </c>
      <c r="D34" s="23">
        <v>0</v>
      </c>
      <c r="E34" s="23">
        <v>2</v>
      </c>
      <c r="F34" s="23">
        <f>SUM(D34:E34)</f>
        <v>2</v>
      </c>
    </row>
    <row r="35" spans="1:7">
      <c r="D35" s="25">
        <f>SUM(D33:D34)</f>
        <v>1</v>
      </c>
      <c r="E35" s="25">
        <f>SUM(E33:E34)</f>
        <v>2</v>
      </c>
      <c r="F35" s="25">
        <f>SUM(F33:F34)</f>
        <v>3</v>
      </c>
      <c r="G35" s="15"/>
    </row>
    <row r="36" spans="1:7">
      <c r="A36" s="37" t="s">
        <v>145</v>
      </c>
      <c r="B36" s="22" t="s">
        <v>103</v>
      </c>
      <c r="C36" s="22" t="s">
        <v>15</v>
      </c>
      <c r="D36" s="24">
        <v>0</v>
      </c>
      <c r="E36" s="23">
        <v>1</v>
      </c>
      <c r="F36" s="24">
        <f>SUM(D36:E36)</f>
        <v>1</v>
      </c>
    </row>
    <row r="37" spans="1:7">
      <c r="A37" s="39"/>
      <c r="B37" s="22" t="s">
        <v>37</v>
      </c>
      <c r="C37" s="22" t="s">
        <v>15</v>
      </c>
      <c r="D37" s="24">
        <v>0</v>
      </c>
      <c r="E37" s="23">
        <v>1</v>
      </c>
      <c r="F37" s="24">
        <f>SUM(D37:E37)</f>
        <v>1</v>
      </c>
    </row>
    <row r="38" spans="1:7">
      <c r="D38" s="25">
        <f>SUM(D36:D37)</f>
        <v>0</v>
      </c>
      <c r="E38" s="25">
        <f>SUM(E36:E37)</f>
        <v>2</v>
      </c>
      <c r="F38" s="25">
        <f>SUM(F36:F37)</f>
        <v>2</v>
      </c>
      <c r="G38" s="15"/>
    </row>
    <row r="39" spans="1:7">
      <c r="A39" s="37" t="s">
        <v>99</v>
      </c>
      <c r="B39" s="22" t="s">
        <v>101</v>
      </c>
      <c r="C39" s="22" t="s">
        <v>11</v>
      </c>
      <c r="D39" s="23">
        <v>1</v>
      </c>
      <c r="E39" s="23">
        <v>0</v>
      </c>
      <c r="F39" s="23">
        <f>SUM(D39:E39)</f>
        <v>1</v>
      </c>
    </row>
    <row r="40" spans="1:7">
      <c r="A40" s="39"/>
      <c r="B40" s="22" t="s">
        <v>100</v>
      </c>
      <c r="C40" s="22" t="s">
        <v>15</v>
      </c>
      <c r="D40" s="23">
        <v>1</v>
      </c>
      <c r="E40" s="23">
        <v>0</v>
      </c>
      <c r="F40" s="23">
        <f>SUM(D40:E40)</f>
        <v>1</v>
      </c>
    </row>
    <row r="41" spans="1:7">
      <c r="D41" s="25">
        <f>SUM(D39:D40)</f>
        <v>2</v>
      </c>
      <c r="E41" s="25">
        <f>SUM(E39:E40)</f>
        <v>0</v>
      </c>
      <c r="F41" s="25">
        <f>SUM(F39:F40)</f>
        <v>2</v>
      </c>
      <c r="G41" s="15"/>
    </row>
    <row r="42" spans="1:7">
      <c r="A42" s="22" t="s">
        <v>27</v>
      </c>
      <c r="B42" s="22" t="s">
        <v>14</v>
      </c>
      <c r="C42" s="22" t="s">
        <v>15</v>
      </c>
      <c r="D42" s="25">
        <v>2</v>
      </c>
      <c r="E42" s="25">
        <v>1</v>
      </c>
      <c r="F42" s="25">
        <f>SUM(D42:E42)</f>
        <v>3</v>
      </c>
    </row>
    <row r="43" spans="1:7">
      <c r="A43" s="40" t="s">
        <v>223</v>
      </c>
      <c r="B43" s="22" t="s">
        <v>102</v>
      </c>
      <c r="C43" s="22" t="s">
        <v>18</v>
      </c>
      <c r="D43" s="27">
        <v>0</v>
      </c>
      <c r="E43" s="25">
        <v>2</v>
      </c>
      <c r="F43" s="27">
        <f>SUM(D43:E43)</f>
        <v>2</v>
      </c>
    </row>
    <row r="44" spans="1:7">
      <c r="A44" s="22" t="s">
        <v>98</v>
      </c>
      <c r="B44" s="22" t="s">
        <v>7</v>
      </c>
      <c r="C44" s="22" t="s">
        <v>6</v>
      </c>
      <c r="D44" s="24">
        <v>0</v>
      </c>
      <c r="E44" s="23">
        <v>1</v>
      </c>
      <c r="F44" s="24">
        <f t="shared" ref="F44:F63" si="2">SUM(D44:E44)</f>
        <v>1</v>
      </c>
    </row>
    <row r="45" spans="1:7">
      <c r="A45" s="22" t="s">
        <v>97</v>
      </c>
      <c r="B45" s="22" t="s">
        <v>22</v>
      </c>
      <c r="C45" s="22" t="s">
        <v>18</v>
      </c>
      <c r="D45" s="23">
        <v>1</v>
      </c>
      <c r="E45" s="23">
        <v>0</v>
      </c>
      <c r="F45" s="24">
        <f t="shared" si="2"/>
        <v>1</v>
      </c>
    </row>
    <row r="46" spans="1:7">
      <c r="A46" s="22" t="s">
        <v>96</v>
      </c>
      <c r="B46" s="22" t="s">
        <v>95</v>
      </c>
      <c r="C46" s="22" t="s">
        <v>5</v>
      </c>
      <c r="D46" s="23">
        <v>1</v>
      </c>
      <c r="E46" s="23">
        <v>0</v>
      </c>
      <c r="F46" s="24">
        <f t="shared" si="2"/>
        <v>1</v>
      </c>
    </row>
    <row r="47" spans="1:7">
      <c r="A47" s="22" t="s">
        <v>94</v>
      </c>
      <c r="B47" s="22" t="s">
        <v>93</v>
      </c>
      <c r="C47" s="22" t="s">
        <v>6</v>
      </c>
      <c r="D47" s="23">
        <v>0</v>
      </c>
      <c r="E47" s="23">
        <v>1</v>
      </c>
      <c r="F47" s="24">
        <f t="shared" si="2"/>
        <v>1</v>
      </c>
    </row>
    <row r="48" spans="1:7">
      <c r="A48" s="22" t="s">
        <v>92</v>
      </c>
      <c r="B48" s="22" t="s">
        <v>91</v>
      </c>
      <c r="C48" s="22" t="s">
        <v>25</v>
      </c>
      <c r="D48" s="23">
        <v>1</v>
      </c>
      <c r="E48" s="24">
        <v>0</v>
      </c>
      <c r="F48" s="24">
        <f t="shared" si="2"/>
        <v>1</v>
      </c>
    </row>
    <row r="49" spans="1:6">
      <c r="A49" s="22" t="s">
        <v>90</v>
      </c>
      <c r="B49" s="22" t="s">
        <v>28</v>
      </c>
      <c r="C49" s="22" t="s">
        <v>18</v>
      </c>
      <c r="D49" s="23">
        <v>0</v>
      </c>
      <c r="E49" s="23">
        <v>1</v>
      </c>
      <c r="F49" s="24">
        <f t="shared" si="2"/>
        <v>1</v>
      </c>
    </row>
    <row r="50" spans="1:6">
      <c r="A50" s="22" t="s">
        <v>89</v>
      </c>
      <c r="B50" s="22" t="s">
        <v>23</v>
      </c>
      <c r="C50" s="22" t="s">
        <v>18</v>
      </c>
      <c r="D50" s="23">
        <v>1</v>
      </c>
      <c r="E50" s="24">
        <v>0</v>
      </c>
      <c r="F50" s="24">
        <f t="shared" si="2"/>
        <v>1</v>
      </c>
    </row>
    <row r="51" spans="1:6">
      <c r="A51" s="22" t="s">
        <v>88</v>
      </c>
      <c r="B51" s="22" t="s">
        <v>37</v>
      </c>
      <c r="C51" s="22" t="s">
        <v>15</v>
      </c>
      <c r="D51" s="23">
        <v>1</v>
      </c>
      <c r="E51" s="24">
        <v>0</v>
      </c>
      <c r="F51" s="24">
        <f t="shared" si="2"/>
        <v>1</v>
      </c>
    </row>
    <row r="52" spans="1:6">
      <c r="A52" s="22" t="s">
        <v>87</v>
      </c>
      <c r="B52" s="22" t="s">
        <v>86</v>
      </c>
      <c r="C52" s="22" t="s">
        <v>18</v>
      </c>
      <c r="D52" s="23">
        <v>0</v>
      </c>
      <c r="E52" s="23">
        <v>1</v>
      </c>
      <c r="F52" s="24">
        <f t="shared" si="2"/>
        <v>1</v>
      </c>
    </row>
    <row r="53" spans="1:6">
      <c r="A53" s="22" t="s">
        <v>85</v>
      </c>
      <c r="B53" s="22" t="s">
        <v>84</v>
      </c>
      <c r="C53" s="22" t="s">
        <v>6</v>
      </c>
      <c r="D53" s="23">
        <v>0</v>
      </c>
      <c r="E53" s="23">
        <v>1</v>
      </c>
      <c r="F53" s="24">
        <f t="shared" si="2"/>
        <v>1</v>
      </c>
    </row>
    <row r="54" spans="1:6">
      <c r="A54" s="22" t="s">
        <v>83</v>
      </c>
      <c r="B54" s="22" t="s">
        <v>7</v>
      </c>
      <c r="C54" s="22" t="s">
        <v>6</v>
      </c>
      <c r="D54" s="23">
        <v>1</v>
      </c>
      <c r="E54" s="23">
        <v>0</v>
      </c>
      <c r="F54" s="24">
        <f t="shared" si="2"/>
        <v>1</v>
      </c>
    </row>
    <row r="55" spans="1:6">
      <c r="A55" s="22" t="s">
        <v>82</v>
      </c>
      <c r="B55" s="22" t="s">
        <v>81</v>
      </c>
      <c r="C55" s="22" t="s">
        <v>6</v>
      </c>
      <c r="D55" s="23">
        <v>0</v>
      </c>
      <c r="E55" s="23">
        <v>1</v>
      </c>
      <c r="F55" s="24">
        <f t="shared" si="2"/>
        <v>1</v>
      </c>
    </row>
    <row r="56" spans="1:6">
      <c r="A56" s="22" t="s">
        <v>80</v>
      </c>
      <c r="B56" s="22" t="s">
        <v>79</v>
      </c>
      <c r="C56" s="22" t="s">
        <v>15</v>
      </c>
      <c r="D56" s="23">
        <v>0</v>
      </c>
      <c r="E56" s="23">
        <v>1</v>
      </c>
      <c r="F56" s="24">
        <f t="shared" si="2"/>
        <v>1</v>
      </c>
    </row>
    <row r="57" spans="1:6">
      <c r="A57" s="22" t="s">
        <v>78</v>
      </c>
      <c r="B57" s="22" t="s">
        <v>17</v>
      </c>
      <c r="C57" s="22" t="s">
        <v>16</v>
      </c>
      <c r="D57" s="23">
        <v>1</v>
      </c>
      <c r="E57" s="23">
        <v>0</v>
      </c>
      <c r="F57" s="24">
        <f t="shared" si="2"/>
        <v>1</v>
      </c>
    </row>
    <row r="58" spans="1:6">
      <c r="A58" s="22" t="s">
        <v>77</v>
      </c>
      <c r="B58" s="22" t="s">
        <v>76</v>
      </c>
      <c r="C58" s="22" t="s">
        <v>75</v>
      </c>
      <c r="D58" s="23">
        <v>1</v>
      </c>
      <c r="E58" s="23">
        <v>0</v>
      </c>
      <c r="F58" s="24">
        <f t="shared" si="2"/>
        <v>1</v>
      </c>
    </row>
    <row r="59" spans="1:6">
      <c r="A59" s="22" t="s">
        <v>74</v>
      </c>
      <c r="B59" s="22" t="s">
        <v>73</v>
      </c>
      <c r="C59" s="22" t="s">
        <v>15</v>
      </c>
      <c r="D59" s="23">
        <v>1</v>
      </c>
      <c r="E59" s="23">
        <v>0</v>
      </c>
      <c r="F59" s="24">
        <f t="shared" si="2"/>
        <v>1</v>
      </c>
    </row>
    <row r="60" spans="1:6">
      <c r="A60" s="22" t="s">
        <v>72</v>
      </c>
      <c r="B60" s="22" t="s">
        <v>37</v>
      </c>
      <c r="C60" s="22" t="s">
        <v>15</v>
      </c>
      <c r="D60" s="23">
        <v>1</v>
      </c>
      <c r="E60" s="23">
        <v>0</v>
      </c>
      <c r="F60" s="24">
        <f t="shared" si="2"/>
        <v>1</v>
      </c>
    </row>
    <row r="61" spans="1:6">
      <c r="A61" s="22" t="s">
        <v>71</v>
      </c>
      <c r="B61" s="22" t="s">
        <v>70</v>
      </c>
      <c r="C61" s="22" t="s">
        <v>15</v>
      </c>
      <c r="D61" s="23">
        <v>1</v>
      </c>
      <c r="E61" s="23">
        <v>0</v>
      </c>
      <c r="F61" s="24">
        <f t="shared" si="2"/>
        <v>1</v>
      </c>
    </row>
    <row r="62" spans="1:6">
      <c r="A62" s="22" t="s">
        <v>69</v>
      </c>
      <c r="B62" s="22" t="s">
        <v>68</v>
      </c>
      <c r="C62" s="22" t="s">
        <v>9</v>
      </c>
      <c r="D62" s="23">
        <v>1</v>
      </c>
      <c r="E62" s="23">
        <v>0</v>
      </c>
      <c r="F62" s="24">
        <f t="shared" si="2"/>
        <v>1</v>
      </c>
    </row>
    <row r="63" spans="1:6">
      <c r="A63" s="22" t="s">
        <v>67</v>
      </c>
      <c r="B63" s="22" t="s">
        <v>14</v>
      </c>
      <c r="C63" s="22" t="s">
        <v>15</v>
      </c>
      <c r="D63" s="23">
        <v>1</v>
      </c>
      <c r="E63" s="23">
        <v>0</v>
      </c>
      <c r="F63" s="24">
        <f t="shared" si="2"/>
        <v>1</v>
      </c>
    </row>
  </sheetData>
  <mergeCells count="7">
    <mergeCell ref="A39:A40"/>
    <mergeCell ref="A6:A9"/>
    <mergeCell ref="A11:A19"/>
    <mergeCell ref="A21:A26"/>
    <mergeCell ref="A28:A31"/>
    <mergeCell ref="A33:A34"/>
    <mergeCell ref="A36:A3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RESUM</vt:lpstr>
      <vt:lpstr>2017-2018</vt:lpstr>
      <vt:lpstr>2018-2019</vt:lpstr>
      <vt:lpstr>2019-2020</vt:lpstr>
      <vt:lpstr>2020-2021</vt:lpstr>
      <vt:lpstr>2021-2022</vt:lpstr>
      <vt:lpstr>2022-2023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Esther Cantos Borràs</dc:creator>
  <cp:lastModifiedBy>Esther Cantos Borràs</cp:lastModifiedBy>
  <dcterms:created xsi:type="dcterms:W3CDTF">2023-11-28T11:26:12Z</dcterms:created>
  <dcterms:modified xsi:type="dcterms:W3CDTF">2024-01-17T10:59:24Z</dcterms:modified>
</cp:coreProperties>
</file>